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morris-dc01.uwnnj-itb.vpn\users$\aanglin\Desktop\"/>
    </mc:Choice>
  </mc:AlternateContent>
  <xr:revisionPtr revIDLastSave="0" documentId="13_ncr:1_{D8CF7E97-9BA7-4723-B956-75D120F2C0FF}" xr6:coauthVersionLast="47" xr6:coauthVersionMax="47" xr10:uidLastSave="{00000000-0000-0000-0000-000000000000}"/>
  <bookViews>
    <workbookView xWindow="1335" yWindow="1350" windowWidth="27000" windowHeight="14100" tabRatio="862" xr2:uid="{00000000-000D-0000-FFFF-FFFF00000000}"/>
  </bookViews>
  <sheets>
    <sheet name="Overview" sheetId="9" r:id="rId1"/>
    <sheet name="UFA - All Respondents" sheetId="1" r:id="rId2"/>
    <sheet name="UFA - Respondents w Children" sheetId="2" r:id="rId3"/>
    <sheet name="UFA - Jobseekers" sheetId="3" r:id="rId4"/>
    <sheet name="UFA - Basic Need" sheetId="4" r:id="rId5"/>
    <sheet name="UFA - Work Impacts" sheetId="5" r:id="rId6"/>
    <sheet name="SHED 2019 - Full" sheetId="13" r:id="rId7"/>
    <sheet name="SHED July 2020 - Supplement" sheetId="14" r:id="rId8"/>
    <sheet name="SHED 2020 - Full" sheetId="15" r:id="rId9"/>
    <sheet name="SHED 2020 - Better Off" sheetId="28" r:id="rId10"/>
    <sheet name="Pulse Week 12 EIP" sheetId="19" r:id="rId11"/>
    <sheet name="Pulse Week 13" sheetId="16" r:id="rId12"/>
    <sheet name="Pulse Week 23" sheetId="17" r:id="rId13"/>
    <sheet name="Pulse Week 23 EIP" sheetId="20" r:id="rId14"/>
    <sheet name="Pulse Week 30" sheetId="18" r:id="rId15"/>
    <sheet name="USC - Wave 4" sheetId="21" r:id="rId16"/>
    <sheet name="USC - Wave 5" sheetId="22" r:id="rId17"/>
    <sheet name="USC - Wave 12" sheetId="23" r:id="rId18"/>
    <sheet name="USC - Wave 24" sheetId="24" r:id="rId19"/>
    <sheet name="USC - Labor Status" sheetId="25" r:id="rId20"/>
    <sheet name="USC - Work From Home" sheetId="26" r:id="rId2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4" l="1"/>
</calcChain>
</file>

<file path=xl/sharedStrings.xml><?xml version="1.0" encoding="utf-8"?>
<sst xmlns="http://schemas.openxmlformats.org/spreadsheetml/2006/main" count="8766" uniqueCount="1072">
  <si>
    <t xml:space="preserve">The Pandemic Divide: An ALICE Analysis of National COVID Surveys </t>
  </si>
  <si>
    <t>Crosstabulated Data</t>
  </si>
  <si>
    <t>Overview</t>
  </si>
  <si>
    <r>
      <t xml:space="preserve">United For ALICE, a driver of research and innovation on financial hardship in the U.S., shines a light on the challenges of </t>
    </r>
    <r>
      <rPr>
        <b/>
        <sz val="10"/>
        <color theme="1"/>
        <rFont val="Arial"/>
        <family val="2"/>
      </rPr>
      <t>ALICE</t>
    </r>
    <r>
      <rPr>
        <sz val="10"/>
        <color theme="1"/>
        <rFont val="Arial"/>
        <family val="2"/>
      </rPr>
      <t xml:space="preserve">: </t>
    </r>
    <r>
      <rPr>
        <b/>
        <sz val="10"/>
        <color theme="1"/>
        <rFont val="Arial"/>
        <family val="2"/>
      </rPr>
      <t>A</t>
    </r>
    <r>
      <rPr>
        <sz val="10"/>
        <color theme="1"/>
        <rFont val="Arial"/>
        <family val="2"/>
      </rPr>
      <t xml:space="preserve">sset </t>
    </r>
    <r>
      <rPr>
        <b/>
        <sz val="10"/>
        <color theme="1"/>
        <rFont val="Arial"/>
        <family val="2"/>
      </rPr>
      <t>L</t>
    </r>
    <r>
      <rPr>
        <sz val="10"/>
        <color theme="1"/>
        <rFont val="Arial"/>
        <family val="2"/>
      </rPr>
      <t xml:space="preserve">imited, </t>
    </r>
    <r>
      <rPr>
        <b/>
        <sz val="10"/>
        <color theme="1"/>
        <rFont val="Arial"/>
        <family val="2"/>
      </rPr>
      <t>I</t>
    </r>
    <r>
      <rPr>
        <sz val="10"/>
        <color theme="1"/>
        <rFont val="Arial"/>
        <family val="2"/>
      </rPr>
      <t xml:space="preserve">ncome </t>
    </r>
    <r>
      <rPr>
        <b/>
        <sz val="10"/>
        <color theme="1"/>
        <rFont val="Arial"/>
        <family val="2"/>
      </rPr>
      <t>C</t>
    </r>
    <r>
      <rPr>
        <sz val="10"/>
        <color theme="1"/>
        <rFont val="Arial"/>
        <family val="2"/>
      </rPr>
      <t xml:space="preserve">onstrained, </t>
    </r>
    <r>
      <rPr>
        <b/>
        <sz val="10"/>
        <color theme="1"/>
        <rFont val="Arial"/>
        <family val="2"/>
      </rPr>
      <t>E</t>
    </r>
    <r>
      <rPr>
        <sz val="10"/>
        <color theme="1"/>
        <rFont val="Arial"/>
        <family val="2"/>
      </rPr>
      <t xml:space="preserve">mployed — households that struggle to make ends meet and have little or no savings, but often make too much to qualify for public assistance. The ALICE Threshold of Financial Stability draws a line between survival (the bare minimum needed to live and work in the modern economy) and stability, based on the ALICE Household Survival Budget (the lowest-cost options for housing, child care, food, transportation, health care, and a smartphone plan for all household types in each U.S. county). </t>
    </r>
  </si>
  <si>
    <t>Many of the economic indicators that are used to guide policy are the averages for households at all income levels, with a very wide distribution of income in the U.S. These averages conceal the harsh realities millions of families faced during the pandemic. By contrast, the ALICE Threshold delineates two categories of households that experienced the pandemic in very different ways:</t>
  </si>
  <si>
    <t>* Below the ALICE Threshold: households with income that is too low to cover the Household Survival Budget for their household type in the counties where they live. This group includes ALICE households and households with income below the Federal Poverty Level (FPL).</t>
  </si>
  <si>
    <r>
      <rPr>
        <b/>
        <sz val="10"/>
        <color theme="1"/>
        <rFont val="Arial"/>
        <family val="2"/>
      </rPr>
      <t>* Above the ALICE Threshold</t>
    </r>
    <r>
      <rPr>
        <sz val="10"/>
        <color theme="1"/>
        <rFont val="Arial"/>
        <family val="2"/>
      </rPr>
      <t>: households with income greater than the cost of the Survival Budget for their household type in the counties where they live.</t>
    </r>
  </si>
  <si>
    <t>Using the ALICE Threshold as its framework, this Report analyzes three nationally representative surveys about household experiences during COVID-19, as well as findings from a series of non-representative local ALICE COVID-19 Impact Surveys:</t>
  </si>
  <si>
    <r>
      <t>* Federal Reserve Board's Survey of Household Economics and Decisionmaking (</t>
    </r>
    <r>
      <rPr>
        <b/>
        <sz val="10"/>
        <color theme="1"/>
        <rFont val="Arial"/>
        <family val="2"/>
      </rPr>
      <t>SHED</t>
    </r>
    <r>
      <rPr>
        <sz val="10"/>
        <color theme="1"/>
        <rFont val="Arial"/>
        <family val="2"/>
      </rPr>
      <t>)</t>
    </r>
  </si>
  <si>
    <r>
      <t>* University of Southern California’s Understanding America Study's Understanding Coronavirus in America survey (</t>
    </r>
    <r>
      <rPr>
        <b/>
        <sz val="10"/>
        <color theme="1"/>
        <rFont val="Arial"/>
        <family val="2"/>
      </rPr>
      <t>UAS</t>
    </r>
    <r>
      <rPr>
        <sz val="10"/>
        <color theme="1"/>
        <rFont val="Arial"/>
        <family val="2"/>
      </rPr>
      <t>)</t>
    </r>
  </si>
  <si>
    <r>
      <t>* U.S. Census Bureau’s COVID-19 Household Pulse Survey (</t>
    </r>
    <r>
      <rPr>
        <b/>
        <sz val="10"/>
        <color theme="1"/>
        <rFont val="Arial"/>
        <family val="2"/>
      </rPr>
      <t>Pulse</t>
    </r>
    <r>
      <rPr>
        <sz val="10"/>
        <color theme="1"/>
        <rFont val="Arial"/>
        <family val="2"/>
      </rPr>
      <t>)</t>
    </r>
  </si>
  <si>
    <r>
      <t>* United For ALICE’s COVID-19 Impact Surveys conducted with state and local partners; non-representative (</t>
    </r>
    <r>
      <rPr>
        <b/>
        <sz val="10"/>
        <color theme="1"/>
        <rFont val="Arial"/>
        <family val="2"/>
      </rPr>
      <t>UFA</t>
    </r>
    <r>
      <rPr>
        <sz val="10"/>
        <color theme="1"/>
        <rFont val="Arial"/>
        <family val="2"/>
      </rPr>
      <t>)</t>
    </r>
  </si>
  <si>
    <t>Data Notes</t>
  </si>
  <si>
    <t>"BelowAT" in the column headers signifies respondents below the ALICE Threshold, which includes both households below the FPL and ALICE households (Asset Limited, Income Constrained, Employed - above the FPL, but below the basic cost of living for the county. "AboveAT" includes respondents above the ALICE Threshold (with incomes above the basic cost of living in the county).</t>
  </si>
  <si>
    <t>The data provided in this spreadsheet, may be +/- 1% from what is presented in the written Report due to rounding. We present rounded numbers in the report to make it easier for the general audience to read and understand.</t>
  </si>
  <si>
    <t>The survey responses have been broken down by households above and below the ALICE Threshold. This calculation is based on respondent’s reported household income, size, type, and location. This data has been used to statistically compare these two groups of respondents. Other breakout groups included in this data sheet are described in the headers of each sheet. Highlighted cells in the following sheets represent percentages that are significantly different from another group, and the letter below the cell shows which group is the referent group. Not all highlighted percentages included here are included in the written Report.</t>
  </si>
  <si>
    <t>The data file allows you to view results by demographic sub-groups. We strongly suggest that you do not publicly report results for groups with less than 100 responses.</t>
  </si>
  <si>
    <t>USC Acknowledgement: The data in this sheet relies on data from survey(s) administered by the Understanding America Study, which is maintained by the Center for Economic and Social Research (CESR) at the University of Southern California. The content of this paper is solely the responsibility of the authors and does not necessarily represent the official views of USC or UAS. The collection of the UAS COVID-19 tracking data is supported in part by the Bill &amp; Melinda Gates Foundation and by grant U01AG054580 from the National Institute on Aging, and many others.</t>
  </si>
  <si>
    <t>If you have questions about this data, contact info@UnitedForALICE.org</t>
  </si>
  <si>
    <t>To cite this data and Report, please use the following citation:</t>
  </si>
  <si>
    <t>United for ALICE. (2021). The Pandemic Divide: An ALICE Analysis of National COVID Surveys. United Way of Northern New Jersey. Retrieved from www.UnitedForALICE.org/covid19</t>
  </si>
  <si>
    <t>To learn more about United For ALICE, visit www.UnitedForALICE.org.</t>
  </si>
  <si>
    <t>United For ALICE - All Respondents</t>
  </si>
  <si>
    <t>Questions asked of all respondents</t>
  </si>
  <si>
    <t>Respondents with Children in Household</t>
  </si>
  <si>
    <t>ALICE Threshold Status &gt;  Respondents With Children</t>
  </si>
  <si>
    <t>ALICE Threshold Status  &gt;  Household Health Issue</t>
  </si>
  <si>
    <t>Race/Ethnicity  &gt;  ALICE Threshold Status</t>
  </si>
  <si>
    <t>ALICE Threshold Status</t>
  </si>
  <si>
    <t>Household Health Issue</t>
  </si>
  <si>
    <t>BelowAT</t>
  </si>
  <si>
    <t>AboveAT</t>
  </si>
  <si>
    <t>AIAN/H/PI Alone or Combo, Non-Hisp</t>
  </si>
  <si>
    <t>Asian Alone</t>
  </si>
  <si>
    <t>Black Alone</t>
  </si>
  <si>
    <t>Hispanic</t>
  </si>
  <si>
    <t>White Alone</t>
  </si>
  <si>
    <t>Total</t>
  </si>
  <si>
    <t>NO Child</t>
  </si>
  <si>
    <t>Child</t>
  </si>
  <si>
    <t>Health Issue</t>
  </si>
  <si>
    <t>NO Health Issue</t>
  </si>
  <si>
    <t>No Child</t>
  </si>
  <si>
    <t>A</t>
  </si>
  <si>
    <t>B</t>
  </si>
  <si>
    <t>C</t>
  </si>
  <si>
    <t>D</t>
  </si>
  <si>
    <t>E</t>
  </si>
  <si>
    <t>F</t>
  </si>
  <si>
    <t>G</t>
  </si>
  <si>
    <t>H</t>
  </si>
  <si>
    <t>I</t>
  </si>
  <si>
    <t>J</t>
  </si>
  <si>
    <t/>
  </si>
  <si>
    <t>What are your household's concerns during the COVID-19 pandemic? 
Select all that apply</t>
  </si>
  <si>
    <t xml:space="preserve">Total Count (Answering) </t>
  </si>
  <si>
    <t xml:space="preserve">Total Count (All) </t>
  </si>
  <si>
    <t>Household member(s) getting COVID-19</t>
  </si>
  <si>
    <t>A, B</t>
  </si>
  <si>
    <t>A, B, D</t>
  </si>
  <si>
    <t>A, C, E</t>
  </si>
  <si>
    <t>A, C, E, I</t>
  </si>
  <si>
    <t>A, B, C, E, F, G, I, J</t>
  </si>
  <si>
    <t>A, C, E, F, G, I</t>
  </si>
  <si>
    <t>Paying housing expenses (like rent, mortgage, utilities)</t>
  </si>
  <si>
    <t>C, D</t>
  </si>
  <si>
    <t>A, C, D</t>
  </si>
  <si>
    <t>B, C, D</t>
  </si>
  <si>
    <t>B, D, F, H, I, J</t>
  </si>
  <si>
    <t>B, D, F, H, J</t>
  </si>
  <si>
    <t>A, B, C, D, F, H, I, J</t>
  </si>
  <si>
    <t>D, H, J</t>
  </si>
  <si>
    <t>D, J</t>
  </si>
  <si>
    <t>Paying off debts (like car payments or credit card bills)</t>
  </si>
  <si>
    <t>B, D, J</t>
  </si>
  <si>
    <t>A, B, C, D, E, F, H, I, J</t>
  </si>
  <si>
    <t>Providing enough food for the household</t>
  </si>
  <si>
    <t>B, C, D, F, H, I, J</t>
  </si>
  <si>
    <t>Child care, education, and/or remote learning</t>
  </si>
  <si>
    <t>A, C</t>
  </si>
  <si>
    <t>A, B, C</t>
  </si>
  <si>
    <t>B, F, H, J</t>
  </si>
  <si>
    <t>B, D, F, G, H, I, J</t>
  </si>
  <si>
    <t>Medical issues other than COVID-19</t>
  </si>
  <si>
    <t>B, D</t>
  </si>
  <si>
    <t>C, D, E, F, G, H, I, J</t>
  </si>
  <si>
    <t>E, H, J</t>
  </si>
  <si>
    <t>E, J</t>
  </si>
  <si>
    <t>C, D, E, F, G, H, J</t>
  </si>
  <si>
    <t>Mental health issues (like depression or anxiety)</t>
  </si>
  <si>
    <t>B, C</t>
  </si>
  <si>
    <t>C, D, E, F, G, J</t>
  </si>
  <si>
    <t>C, E, F</t>
  </si>
  <si>
    <t>C, E</t>
  </si>
  <si>
    <t>C, E, F, G</t>
  </si>
  <si>
    <t>Loss of job(s)</t>
  </si>
  <si>
    <t>B, D, F, J</t>
  </si>
  <si>
    <t>Reduction of hours/wages</t>
  </si>
  <si>
    <t>F, J</t>
  </si>
  <si>
    <t>Other [Describe]</t>
  </si>
  <si>
    <t>E, G</t>
  </si>
  <si>
    <t>C, E, F, G, H, I</t>
  </si>
  <si>
    <t>E, F, G</t>
  </si>
  <si>
    <t>None of the above</t>
  </si>
  <si>
    <t>A, E, G, I</t>
  </si>
  <si>
    <t>A, E, G, H, I</t>
  </si>
  <si>
    <t>E, G, I</t>
  </si>
  <si>
    <t>Of the concerns you selected, what is household's BIGGEST concern during the COVID-19 pandemic? Select one - Selected Choice</t>
  </si>
  <si>
    <t>A, B, C, E, G, I</t>
  </si>
  <si>
    <t>A, C, E, G, I</t>
  </si>
  <si>
    <t>A, E</t>
  </si>
  <si>
    <t>A, B, C, D, F, G, H, I, J</t>
  </si>
  <si>
    <t>H, J</t>
  </si>
  <si>
    <t>D, F, H, J</t>
  </si>
  <si>
    <t>D, E, F, G, H, J</t>
  </si>
  <si>
    <t>A, C, E, F, G, H, I</t>
  </si>
  <si>
    <t>C, E, G, H, I</t>
  </si>
  <si>
    <t>C, E, G</t>
  </si>
  <si>
    <t>A, B, E, F, I, J</t>
  </si>
  <si>
    <t>E, F, G, H, J</t>
  </si>
  <si>
    <t>D, E, G, I</t>
  </si>
  <si>
    <t>D, E, G, H, I</t>
  </si>
  <si>
    <t>A, C, E, F, G, I, J</t>
  </si>
  <si>
    <t>B, D, F, G, H, J</t>
  </si>
  <si>
    <t>D, E, G</t>
  </si>
  <si>
    <t xml:space="preserve"> Which of the following assets does your household have?
Select all that apply - Selected Choice</t>
  </si>
  <si>
    <t>Own your home with a mortgage</t>
  </si>
  <si>
    <t>A, B, C, E, F, G, I</t>
  </si>
  <si>
    <t>Own your home with NO mortgage</t>
  </si>
  <si>
    <t>A, C, D, E, F, G, H, I</t>
  </si>
  <si>
    <t>E, F, G, H</t>
  </si>
  <si>
    <t>E, G, H</t>
  </si>
  <si>
    <t>Own a vehicle with an auto loan</t>
  </si>
  <si>
    <t>A, C, D, E, G, I, J</t>
  </si>
  <si>
    <t>C, E, I</t>
  </si>
  <si>
    <t>A, B, C, D, E, F, G, I, J</t>
  </si>
  <si>
    <t>A, C, D, E, G, I</t>
  </si>
  <si>
    <t>Own a vehicle with NO loan</t>
  </si>
  <si>
    <t>A, C, E, F, G, H</t>
  </si>
  <si>
    <t>A, B, C, D, E, F, G, H, I</t>
  </si>
  <si>
    <t>Have a 401k, IRA, or other investment</t>
  </si>
  <si>
    <t>A, C, E, G</t>
  </si>
  <si>
    <t>Have a bank account (savings or checking)</t>
  </si>
  <si>
    <t>A, B, C, D, E, F, G, I</t>
  </si>
  <si>
    <t>Own all or part of a business</t>
  </si>
  <si>
    <t>A, C, D, E, G, H, I, J</t>
  </si>
  <si>
    <t>F, H, J</t>
  </si>
  <si>
    <t>A, B, D, F, H, I, J</t>
  </si>
  <si>
    <t>Since March 1, 2020, has employment changed for any household member(s)?
Select all that apply</t>
  </si>
  <si>
    <t>One or more members has been temporarily laid off</t>
  </si>
  <si>
    <t>B, C, D, E, F, H, I, J</t>
  </si>
  <si>
    <t>One or more members lost a job</t>
  </si>
  <si>
    <t>D, F, J</t>
  </si>
  <si>
    <t>One or more members now have changed jobs</t>
  </si>
  <si>
    <t>One or more members has a new job or an additional job</t>
  </si>
  <si>
    <t>One or more members retired</t>
  </si>
  <si>
    <t>G, H</t>
  </si>
  <si>
    <t>E, G, H, I</t>
  </si>
  <si>
    <t>No, employment hasn't changed for any household members</t>
  </si>
  <si>
    <t>A, E, G</t>
  </si>
  <si>
    <t>A, G</t>
  </si>
  <si>
    <t>A, B, C, E, F, G, H, I</t>
  </si>
  <si>
    <t>What are your household's current source(s) of income?Select all that apply - Selected Choice</t>
  </si>
  <si>
    <t>Income from one or more jobs (including salary, hourly, or contract-based work)</t>
  </si>
  <si>
    <t>Income from investments (including retirement or investment income)</t>
  </si>
  <si>
    <t>C, E, G, I</t>
  </si>
  <si>
    <t>Unemployment insurance, or other government program</t>
  </si>
  <si>
    <t>Social Security or other retirement income</t>
  </si>
  <si>
    <t>C, D, E, G, H</t>
  </si>
  <si>
    <t>C, D, G, H</t>
  </si>
  <si>
    <t>B, C, D, E, F, G, H, J</t>
  </si>
  <si>
    <t>No source of income</t>
  </si>
  <si>
    <t>Do any members of your household perform the following work? 
Select all that apply - Selected Choice</t>
  </si>
  <si>
    <t>Offer services to people and families (like babysitting, housekeeping, home or car repairs, dog-walking)</t>
  </si>
  <si>
    <t>C, D, E, F, H, J</t>
  </si>
  <si>
    <t>F, H</t>
  </si>
  <si>
    <t>Offer services to businesses (like editing, computer repair, cleaning services, consulting)</t>
  </si>
  <si>
    <t>C, E, F, G, H, I, J</t>
  </si>
  <si>
    <t>E, F, I, J</t>
  </si>
  <si>
    <t>Drive for a ride-sharing service such as Uber or Lyft</t>
  </si>
  <si>
    <t>C, E, F, H, I, J</t>
  </si>
  <si>
    <t>F, H, I, J</t>
  </si>
  <si>
    <t>H, I, J</t>
  </si>
  <si>
    <t>E, F, H, I, J</t>
  </si>
  <si>
    <t>Food delivery services such as Door Dash or Uber Eats</t>
  </si>
  <si>
    <t>Other informal work or side job [Describe]</t>
  </si>
  <si>
    <t>A, B, D, E, F, H, I, J</t>
  </si>
  <si>
    <t>Are any members of your household actively looking for work (including additional hours or a new/different job)?</t>
  </si>
  <si>
    <t>Yes</t>
  </si>
  <si>
    <t>B, C, D, F, G, H, I, J</t>
  </si>
  <si>
    <t>No</t>
  </si>
  <si>
    <t>Which of these actions have you or members of your household taken to meet your needs since the beginning of the COVID19 pandemic, if any? Select all that apply. - Selected Choice</t>
  </si>
  <si>
    <t>Applied for unemployment</t>
  </si>
  <si>
    <t>Found a new way to make money (new job, gig, contract work)</t>
  </si>
  <si>
    <t>D, E, F, H, I, J</t>
  </si>
  <si>
    <t>E, F, H, J</t>
  </si>
  <si>
    <t>Increased balance on a credit card</t>
  </si>
  <si>
    <t>D, E, J</t>
  </si>
  <si>
    <t>D, E, F, J</t>
  </si>
  <si>
    <t>Borrowed from family or friends</t>
  </si>
  <si>
    <t>B, C, D, F, H, J</t>
  </si>
  <si>
    <t>Took money out of a savings account</t>
  </si>
  <si>
    <t>B, D, E, G, H, J</t>
  </si>
  <si>
    <t>D, E, G, J</t>
  </si>
  <si>
    <t>D, E, G, H, J</t>
  </si>
  <si>
    <t>Took money out of a retirement account</t>
  </si>
  <si>
    <t>C, E, G, J</t>
  </si>
  <si>
    <t>C, D, E, G, I, J</t>
  </si>
  <si>
    <t>G, J</t>
  </si>
  <si>
    <t>C, D, E, G, H, I, J</t>
  </si>
  <si>
    <t>E, G, J</t>
  </si>
  <si>
    <t>Sold belongings for cash (including vehicles)</t>
  </si>
  <si>
    <t>Took out a personal loan or car loan</t>
  </si>
  <si>
    <t>C, D, G, H, I, J</t>
  </si>
  <si>
    <t>C, D, H, J</t>
  </si>
  <si>
    <t>C, D, F, G, H, I, J</t>
  </si>
  <si>
    <t>Took out a second mortgage or home equity loan</t>
  </si>
  <si>
    <t>A, E, F, G, I, J</t>
  </si>
  <si>
    <t>E, F, G, I, J</t>
  </si>
  <si>
    <t>E, G, I, J</t>
  </si>
  <si>
    <t>Received food from a food pantry and/or food bank</t>
  </si>
  <si>
    <t>Applied for government assistance (SNAP, TANF, WIC, Medicaid)</t>
  </si>
  <si>
    <t>B, C, D, F, G, H, J</t>
  </si>
  <si>
    <t>E, F, G, J</t>
  </si>
  <si>
    <t>Q34: Do you or anyone in your household have a serious health issue or disability?
Select all that apply - Selected Choice</t>
  </si>
  <si>
    <t>Chronic health condition, such as diabetes or a heart condition</t>
  </si>
  <si>
    <t>E, G, H, J</t>
  </si>
  <si>
    <t>C, D, E, G, H, J</t>
  </si>
  <si>
    <t>Mental disability</t>
  </si>
  <si>
    <t>B, C, D, E, F, G, H, I, J</t>
  </si>
  <si>
    <t>C, D, F, H, J</t>
  </si>
  <si>
    <t>Physical disability</t>
  </si>
  <si>
    <t>D, F, G, H, J</t>
  </si>
  <si>
    <t>A, B, E, F, G, I</t>
  </si>
  <si>
    <t>A, B, E, F, G, H, I, J</t>
  </si>
  <si>
    <t>A, I</t>
  </si>
  <si>
    <t>United For ALICE - Respondents With Children</t>
  </si>
  <si>
    <t>Questions asked only of respondents with children. To see additional analysis by households with children for questions asked for all respondents, see UFA - All Respondents tab.</t>
  </si>
  <si>
    <t>HH with Kids by ALICE Threshold Status</t>
  </si>
  <si>
    <t>BelowAT with Kid</t>
  </si>
  <si>
    <t>AboveAT with Kid</t>
  </si>
  <si>
    <t xml:space="preserve"> Since March 1, 2020, have child care issues impacted household members' ability to work?Select all that apply - Selected Choice</t>
  </si>
  <si>
    <t>Yes, one or more household members is working reduced hours due to child care issues</t>
  </si>
  <si>
    <t>Yes, one or more household members had to quit a job due to child care issues</t>
  </si>
  <si>
    <t>Yes, one or more household members' work has been impacted in a different way [Describe]</t>
  </si>
  <si>
    <t>No, child care issues have not impacted employment</t>
  </si>
  <si>
    <t>Since March 1, 2020, as a result of the COVID-19 pandemic, what child care issues or concerns or issues have members of your household had?Select all that apply - Selected Choice</t>
  </si>
  <si>
    <t>Cost</t>
  </si>
  <si>
    <t>Finding a provider/school with consistent and sufficient hours</t>
  </si>
  <si>
    <t>Concerned my child care won't be reliable or available when I need it</t>
  </si>
  <si>
    <t>Helping children with distance learning</t>
  </si>
  <si>
    <t>Internet and device access issues</t>
  </si>
  <si>
    <t>Juggling work and children's needs</t>
  </si>
  <si>
    <t>Health risk for child(ren) or other household members</t>
  </si>
  <si>
    <t>None, no concerns related to child care at this time</t>
  </si>
  <si>
    <t>United For ALICE - Jobseekers</t>
  </si>
  <si>
    <t>Health Issue  &gt;  ALICE Threshold Status</t>
  </si>
  <si>
    <t>Question asked of respondents who said one of more household members were looking for work</t>
  </si>
  <si>
    <t xml:space="preserve"> ALICE Threshold Status</t>
  </si>
  <si>
    <t>BelowAT Jobseeker</t>
  </si>
  <si>
    <t>AboveAT Jobseeker</t>
  </si>
  <si>
    <t>What barriers are members of your household facing in looking for work, if any?
Select all that apply - Selected Choice</t>
  </si>
  <si>
    <t>Trouble finding a job</t>
  </si>
  <si>
    <t>Trouble filling out job applications</t>
  </si>
  <si>
    <t>Internet access or computer issues</t>
  </si>
  <si>
    <t>Language or literacy issues</t>
  </si>
  <si>
    <t>Can't find a job that pays enough</t>
  </si>
  <si>
    <t>Caring for a child/children</t>
  </si>
  <si>
    <t>Caring for an older adult</t>
  </si>
  <si>
    <t>Caring for a person (child or adult) with special needs</t>
  </si>
  <si>
    <t>Existing health issues</t>
  </si>
  <si>
    <t>Afraid of catching COVID-19</t>
  </si>
  <si>
    <t>Transportation issues</t>
  </si>
  <si>
    <t>Other barriers [Describe]</t>
  </si>
  <si>
    <t>Not facing any barriers to additional employment at this time</t>
  </si>
  <si>
    <t>United For ALICE - Basic Needs Question</t>
  </si>
  <si>
    <t>Respondents who received the question "Since March 1, 2020, has your household had trouble meeting any of the following needs?" - Not included in all United For ALICE Surveys.</t>
  </si>
  <si>
    <t>Since March 1, 2020, has your household had trouble meeting any of the following needs?Select all that apply - Selected Choice</t>
  </si>
  <si>
    <t>Difficulty meeting housing needs (finding and/or paying for housing)</t>
  </si>
  <si>
    <t>Difficulty meeting child care needs</t>
  </si>
  <si>
    <t>D, F, H, I, J</t>
  </si>
  <si>
    <t>Difficulty meeting food needs</t>
  </si>
  <si>
    <t>Difficulty meeting transportation needs</t>
  </si>
  <si>
    <t>Difficulty meeting health care needs</t>
  </si>
  <si>
    <t>D, E, F, H, J</t>
  </si>
  <si>
    <t>Difficulty meeting technology needs</t>
  </si>
  <si>
    <t>B, D, E, F, G, H, I, J</t>
  </si>
  <si>
    <t>No, my household has not had trouble meeting basic needs</t>
  </si>
  <si>
    <t>United For ALICE - Work Impacts</t>
  </si>
  <si>
    <t>Questions asked of respondents who have hourly workers and/or salary-paid workers in the household (separated by employment type).</t>
  </si>
  <si>
    <t>Salary Work Impacts</t>
  </si>
  <si>
    <t>Salary by ALICE Threshold Status</t>
  </si>
  <si>
    <t>BelowAT Salary</t>
  </si>
  <si>
    <t>AboveAT Salary</t>
  </si>
  <si>
    <t>For adults in your household who work for a salary, which of the following have occurred as a result of the COVID-19 pandemic? 
Select all that apply - Selected Choice</t>
  </si>
  <si>
    <t>Now working remotely (when previously worked on-site)</t>
  </si>
  <si>
    <t>Continuing to work on-site (outside of the home)</t>
  </si>
  <si>
    <t>Loss of health insurance</t>
  </si>
  <si>
    <t>Had to purchase protective gear (like mask, gloves, or face shield)</t>
  </si>
  <si>
    <t>Had to purchase new technology (like a computer, tablet, or phone)</t>
  </si>
  <si>
    <t>Other COVID-19 employment impacts [Describe]</t>
  </si>
  <si>
    <t>Hourly Work Impacts</t>
  </si>
  <si>
    <t>Hourly by ALICE Threshold Status</t>
  </si>
  <si>
    <t>BelowAT Hourly</t>
  </si>
  <si>
    <t>AboveAT Hourly</t>
  </si>
  <si>
    <t>For adults in your household who work in jobs that are paid by the hour, which of the following have occurred as a result of the COVID-19 pandemic? 
Select all that apply - Selected Choice</t>
  </si>
  <si>
    <t>Now working remotely (when previously working on-site)</t>
  </si>
  <si>
    <t>Working fewer hours</t>
  </si>
  <si>
    <t>Working more hours</t>
  </si>
  <si>
    <t>Working for reduced hourly wage (less pay)</t>
  </si>
  <si>
    <t>Working Fewer Hours</t>
  </si>
  <si>
    <t>Question shown to respondents who selected "Working fewer hours" to the question above.</t>
  </si>
  <si>
    <t>Working Fewer Hours by ALICE Threshold Status</t>
  </si>
  <si>
    <t>BelowAT-Fewer Hours</t>
  </si>
  <si>
    <t>AboveAT-Fewer Hours</t>
  </si>
  <si>
    <t>Why are you or other household member(s) working fewer hours?Select all that apply - Selected Choice</t>
  </si>
  <si>
    <t>Because of caregiving needs (for children, seniors, person with a disability)</t>
  </si>
  <si>
    <t>Because of health issues</t>
  </si>
  <si>
    <t>Because employer has less business or needs fewer staff</t>
  </si>
  <si>
    <t>Due to fear of catching/spreading COVID-19</t>
  </si>
  <si>
    <t>Because of limited computer or internet access</t>
  </si>
  <si>
    <t>Federal Reserve SHED -  2019 (Full)</t>
  </si>
  <si>
    <t>Percentages are weighted based on SHED methodology; Unweighted Total Counts also shown</t>
  </si>
  <si>
    <t>ALICE Threshold Status  &gt;  Race/Ethnicity</t>
  </si>
  <si>
    <t xml:space="preserve"> Race/Ethnicity</t>
  </si>
  <si>
    <t>2+ Races, Non-Hispanic</t>
  </si>
  <si>
    <t>Black, Non-Hispanic</t>
  </si>
  <si>
    <t>Other, Non-Hispanic</t>
  </si>
  <si>
    <t>White, Non-Hispanic</t>
  </si>
  <si>
    <t>B2: Overall, which one of the following best describes how well you are managing financially these days?</t>
  </si>
  <si>
    <t xml:space="preserve">Unweighted Total Count (Answering) </t>
  </si>
  <si>
    <t>Living comfortably</t>
  </si>
  <si>
    <t>G, H, J, L, N</t>
  </si>
  <si>
    <t>F, G, H, J, K, L, M, N</t>
  </si>
  <si>
    <t>F, G, H, J, K, L, N</t>
  </si>
  <si>
    <t>B, F, G, H, I, J, K, L, M, N, O</t>
  </si>
  <si>
    <t>A, B, C, E, F, G, H, I, J, K, L, M, N, O</t>
  </si>
  <si>
    <t>A, B, C, F, G, H, I, J, K, L, M, N, O</t>
  </si>
  <si>
    <t>Doing okay</t>
  </si>
  <si>
    <t>A, C, D, E</t>
  </si>
  <si>
    <t>D, M</t>
  </si>
  <si>
    <t>D, E, F, M</t>
  </si>
  <si>
    <t>A, C, D, E, F, G, H, I, J, L, M, O</t>
  </si>
  <si>
    <t>M</t>
  </si>
  <si>
    <t>Just getting by</t>
  </si>
  <si>
    <t>D, E</t>
  </si>
  <si>
    <t>A, B, C, D, E, I, O</t>
  </si>
  <si>
    <t>A, B, C, D, E, I, J, O</t>
  </si>
  <si>
    <t>B, C, D, E</t>
  </si>
  <si>
    <t>Finding it difficult to get by</t>
  </si>
  <si>
    <t>A, B, C, D, E</t>
  </si>
  <si>
    <t>A, B, C, D, E, N</t>
  </si>
  <si>
    <t>EF1: This section will ask some questions about your emergency savings, insurance, and economic hardships.Have you set aside emergency or rainy day funds that would cover your expenses for 3 months in case ofsickness, job loss, economic downturn, or other emergencies?</t>
  </si>
  <si>
    <t>L</t>
  </si>
  <si>
    <t>F, G, H, J, L, M</t>
  </si>
  <si>
    <t>F, G, H, L, M</t>
  </si>
  <si>
    <t>F, G, H, J, L, M, N</t>
  </si>
  <si>
    <t>F, G, H, I, J, K, L, M, N, O</t>
  </si>
  <si>
    <t>A, B, C, D, E, H, I, J</t>
  </si>
  <si>
    <t>BK1: Do you and/or your partner currently have a checking, savings or money market account?</t>
  </si>
  <si>
    <t>A, B, C, D</t>
  </si>
  <si>
    <t>K, L, M, O</t>
  </si>
  <si>
    <t>L, M</t>
  </si>
  <si>
    <t>G, K, L, M, N, O</t>
  </si>
  <si>
    <t>G, H, K, L, M, N, O</t>
  </si>
  <si>
    <t>C, D, F, G, H, I, J, K, L, M, N, O</t>
  </si>
  <si>
    <t>A, B, C, D, E, J</t>
  </si>
  <si>
    <t>D1A: Last month, did you do any work for either pay or profit?</t>
  </si>
  <si>
    <t>L, N, O</t>
  </si>
  <si>
    <t>L, N</t>
  </si>
  <si>
    <t>G, J, L, N, O</t>
  </si>
  <si>
    <t>G, I, J, K, L, M, N, O</t>
  </si>
  <si>
    <t>E, F, G, H, I, J, K, L, M, N, O</t>
  </si>
  <si>
    <t>E, G, H, I, J, K, L, M, N, O</t>
  </si>
  <si>
    <t>G, H, I, J, K, L, M, N, O</t>
  </si>
  <si>
    <t>A, B, C, D, E, H</t>
  </si>
  <si>
    <t>D1E: At any time during the past month, did you want to work / work more hours?</t>
  </si>
  <si>
    <t>B, D, E</t>
  </si>
  <si>
    <t>A, B, C, D, E, J, O</t>
  </si>
  <si>
    <t>H, M</t>
  </si>
  <si>
    <t>G, H, L, M</t>
  </si>
  <si>
    <t>G, H, M</t>
  </si>
  <si>
    <t>A, B, C, D, F, G, H, I, J, K, L, M, N, O</t>
  </si>
  <si>
    <t>Federal Reserve SHED -  July 2020 (Supplement)</t>
  </si>
  <si>
    <t>Race/Ethnicity</t>
  </si>
  <si>
    <t>Below AT</t>
  </si>
  <si>
    <t>G, H, L</t>
  </si>
  <si>
    <t>G, H, I, J, K, L, M</t>
  </si>
  <si>
    <t>G, H, J, L, M</t>
  </si>
  <si>
    <t>B, C, G, H, I, J, K, L, M, O</t>
  </si>
  <si>
    <t>B, C, F, G, H, I, J, K, L, M, N, O</t>
  </si>
  <si>
    <t>O</t>
  </si>
  <si>
    <t>A, E, L, O</t>
  </si>
  <si>
    <t>E, O</t>
  </si>
  <si>
    <t>A, E, F, G, H, J, L, O</t>
  </si>
  <si>
    <t>A, B, C, D, E, I, J, N</t>
  </si>
  <si>
    <t>A, B, C, D, E, I</t>
  </si>
  <si>
    <t>C, D, E</t>
  </si>
  <si>
    <t>B, C, D, E, I, M</t>
  </si>
  <si>
    <t>B, C, D, E, M</t>
  </si>
  <si>
    <t>EF7_a: How confident are you that you will be able to pay all of your bills in full in AUGUST?</t>
  </si>
  <si>
    <t>Not at all confident</t>
  </si>
  <si>
    <t>A, B, D, E, M</t>
  </si>
  <si>
    <t>A, B, C, D, E, H, I, J, M</t>
  </si>
  <si>
    <t>B, D, E, M</t>
  </si>
  <si>
    <t>E, M</t>
  </si>
  <si>
    <t>Slightly confident</t>
  </si>
  <si>
    <t>B, C, D, E, J</t>
  </si>
  <si>
    <t>Moderately confident</t>
  </si>
  <si>
    <t>B, E</t>
  </si>
  <si>
    <t>A, B, D, E, L, O</t>
  </si>
  <si>
    <t>E, L, O</t>
  </si>
  <si>
    <t>A, B, C, D, E, J, L, O</t>
  </si>
  <si>
    <t>Very confident</t>
  </si>
  <si>
    <t>G, H, L, N</t>
  </si>
  <si>
    <t>C, F, G, H, I, J, K, L, M, N, O</t>
  </si>
  <si>
    <t>B, C, D, F, G, H, I, J, K, L, M, N, O</t>
  </si>
  <si>
    <t>ALICE Threshold Status &gt;  Race/Ethnicity</t>
  </si>
  <si>
    <t>2+ races, Non-Hispanic</t>
  </si>
  <si>
    <t>EF1: Have you set aside emergency or rainy day funds that would cover your expenses for 3 months in case of sickness, job loss, economic downturn, or other emergencies?</t>
  </si>
  <si>
    <t>F, G, H</t>
  </si>
  <si>
    <t>F, G, H, I, J</t>
  </si>
  <si>
    <t>A, B, C, E, F, G, H, I, J</t>
  </si>
  <si>
    <t>A, B, C, F, G, H, I, J</t>
  </si>
  <si>
    <t>A, B, C, D, E, I, J, L, M, N, O</t>
  </si>
  <si>
    <t>A, B, C, D, E, L, O</t>
  </si>
  <si>
    <t>A, B, C, D, E, L, N, O</t>
  </si>
  <si>
    <t>D, E, O</t>
  </si>
  <si>
    <t>Compared to a year ago, have each of the following [IF PPMARIT=1, INSERT: for you and your spouse / IF PPMARIT=6, INSERT: for you and your partner] increased, decreased, or stayed about the same?</t>
  </si>
  <si>
    <t>Decreased (Total monthly income)</t>
  </si>
  <si>
    <t>Increased (Total monthly income)</t>
  </si>
  <si>
    <t>H, I, O</t>
  </si>
  <si>
    <t>G, H, I, J, L, O</t>
  </si>
  <si>
    <t>G, H, I, J, O</t>
  </si>
  <si>
    <t>About the same (Total monthly income)</t>
  </si>
  <si>
    <t>A, F, G</t>
  </si>
  <si>
    <t>A, F, G, H</t>
  </si>
  <si>
    <t>Refused (Total monthly income)</t>
  </si>
  <si>
    <t>B, C, E</t>
  </si>
  <si>
    <t>Decreased (Total monthly spending)</t>
  </si>
  <si>
    <t>G, H, J, L</t>
  </si>
  <si>
    <t>E, G, H, J, L</t>
  </si>
  <si>
    <t>Increased (Total monthly spending)</t>
  </si>
  <si>
    <t>B, C, D, E, J, O</t>
  </si>
  <si>
    <t>B, C, E, J, O</t>
  </si>
  <si>
    <t>B, C, E, O</t>
  </si>
  <si>
    <t>About the same (Total monthly spending)</t>
  </si>
  <si>
    <t>A, B, D, G, H, I</t>
  </si>
  <si>
    <t>D, G</t>
  </si>
  <si>
    <t>Refused (Total monthly spending)</t>
  </si>
  <si>
    <t>C, D, E, H</t>
  </si>
  <si>
    <t>Decreased (Monthly credit card spending)</t>
  </si>
  <si>
    <t>C, D, E, F, G, H, I, J, O</t>
  </si>
  <si>
    <t>Increased (Monthly credit card spending)</t>
  </si>
  <si>
    <t>B, C, D, E, O</t>
  </si>
  <si>
    <t>C, E, O</t>
  </si>
  <si>
    <t>About the same (Monthly credit card spending)</t>
  </si>
  <si>
    <t>B, G, H, I</t>
  </si>
  <si>
    <t>B, G, I</t>
  </si>
  <si>
    <t>B, C, G, H, I</t>
  </si>
  <si>
    <t>A, B, C, G, H, I, J</t>
  </si>
  <si>
    <t>Refused (Monthly credit card spending)</t>
  </si>
  <si>
    <t>B, C, D, E, H, J</t>
  </si>
  <si>
    <t>Decreased (Amount of money usually in your checking and savings accounts after paying your monthly bills)</t>
  </si>
  <si>
    <t>A, B, C, D, E, O</t>
  </si>
  <si>
    <t>Increased (Amount of money usually in your checking and savings accounts after paying your monthly bills)</t>
  </si>
  <si>
    <t>G, H, I, J</t>
  </si>
  <si>
    <t>About the same (Amount of money usually in your checking and savings accounts after paying your monthly bills)</t>
  </si>
  <si>
    <t>B, G, H</t>
  </si>
  <si>
    <t>A, B, F, G, H, I, J</t>
  </si>
  <si>
    <t>Refused (Amount of money usually in your checking and savings accounts after paying your monthly bills)</t>
  </si>
  <si>
    <t>Suppose that you have an emergency expense that costs $400. Based on your current financial situation, how would you pay for this expense?</t>
  </si>
  <si>
    <t>Put it on my credit card and pay it off in full at the next statement</t>
  </si>
  <si>
    <t>A, B, C, E</t>
  </si>
  <si>
    <t>F, G, H, J</t>
  </si>
  <si>
    <t>B, F, G, H, I, J</t>
  </si>
  <si>
    <t>A, B, C, E, F, G, H, I, J, K, O</t>
  </si>
  <si>
    <t>Put it on my credit card and pay it off over time</t>
  </si>
  <si>
    <t>D, E, I, J, O</t>
  </si>
  <si>
    <t>D, E, G, I, J, O</t>
  </si>
  <si>
    <t>D, E, J, O</t>
  </si>
  <si>
    <t>With the money currently in my checking/savings account or with cash</t>
  </si>
  <si>
    <t>A, C, D, E, F, G, H, I, J, O</t>
  </si>
  <si>
    <t>D, F, G, H, I, J</t>
  </si>
  <si>
    <t>Using money from a bank loan or line of credit</t>
  </si>
  <si>
    <t>D, E, I, J</t>
  </si>
  <si>
    <t>D, E, I</t>
  </si>
  <si>
    <t>By borrowing from a friend or family member</t>
  </si>
  <si>
    <t>A, B, C, D, E, G, I, J, O</t>
  </si>
  <si>
    <t>Using a payday loan, deposit advance, or overdraft</t>
  </si>
  <si>
    <t>B, C, D, E, I, J</t>
  </si>
  <si>
    <t>C, D, E, J</t>
  </si>
  <si>
    <t>By selling something</t>
  </si>
  <si>
    <t>I wouldn't be able to pay for the expense right now</t>
  </si>
  <si>
    <t>A, B, C, D, E, H, I, J, L, O</t>
  </si>
  <si>
    <t>K20: Approximately how much money do you currently have saved for retirement?</t>
  </si>
  <si>
    <t>Less than $10,000</t>
  </si>
  <si>
    <t>A, B, C, D, E, I, L, O</t>
  </si>
  <si>
    <t>A, B, C, D, E, I, J, L, O</t>
  </si>
  <si>
    <t>A, C, D, E, O</t>
  </si>
  <si>
    <t>$10,000 to $24,999</t>
  </si>
  <si>
    <t>$25,000 to $49,999</t>
  </si>
  <si>
    <t>B, C, D, E, F, G, H, J, O</t>
  </si>
  <si>
    <t>D, E, G, H, J, O</t>
  </si>
  <si>
    <t>$50,000 to $99,999</t>
  </si>
  <si>
    <t>E, G, H, I, J, O</t>
  </si>
  <si>
    <t>E, G, H, J, O</t>
  </si>
  <si>
    <t>G, H, J</t>
  </si>
  <si>
    <t>$100,000 to $249,999</t>
  </si>
  <si>
    <t>B, C, E, F, G, H, I, J, O</t>
  </si>
  <si>
    <t>$250,000 to $499,999</t>
  </si>
  <si>
    <t>B, F, G, H, I, J, O</t>
  </si>
  <si>
    <t>$500,000 to $999,999</t>
  </si>
  <si>
    <t>B, C, F, G, H, I, J</t>
  </si>
  <si>
    <t>Over $1,000,000</t>
  </si>
  <si>
    <t>Don't know</t>
  </si>
  <si>
    <t>A, B, C, D, E, I, J</t>
  </si>
  <si>
    <t>Do you currently have each of the following types of retirement savings?</t>
  </si>
  <si>
    <t>Yes (401(k), 403(b), Keogh, or other defined contribution plan through an employer)</t>
  </si>
  <si>
    <t>C, F, G, H, I, J</t>
  </si>
  <si>
    <t>No (401(k), 403(b), Keogh, or other defined contribution plan through an employer)</t>
  </si>
  <si>
    <t>Yes (Pension with a defined benefit through an employer that will pay a fixed monthly amount in retirement)</t>
  </si>
  <si>
    <t>No (Pension with a defined benefit through an employer that will pay a fixed monthly amount in retirement)</t>
  </si>
  <si>
    <t>A, B, D, E</t>
  </si>
  <si>
    <t>A, B, C, D, E, K, L, O</t>
  </si>
  <si>
    <t>Yes (IRA or Roth IRA)</t>
  </si>
  <si>
    <t>No (IRA or Roth IRA)</t>
  </si>
  <si>
    <t>A, B, C, D, E, M, O</t>
  </si>
  <si>
    <t>A, B, C, D, E, I, J, L, M, O</t>
  </si>
  <si>
    <t>A, B, C, D, E, F, I, J, L, M, O</t>
  </si>
  <si>
    <t>Yes (Savings outside a retirement account)</t>
  </si>
  <si>
    <t>F, G, H, I, J, L</t>
  </si>
  <si>
    <t>C, F, G, H, I, J, L</t>
  </si>
  <si>
    <t>A, B, C, E, F, G, H, I, J, L, O</t>
  </si>
  <si>
    <t>A, C, F, G, H, I, J, L</t>
  </si>
  <si>
    <t>No (Savings outside a retirement account)</t>
  </si>
  <si>
    <t>A, B, C, D, E, F, I, J, K, M, O</t>
  </si>
  <si>
    <t>A, B, C, D, E, F, I, J, O</t>
  </si>
  <si>
    <t>Yes (Own a business or real estate that will provide income in retirement)</t>
  </si>
  <si>
    <t>B, C, E, F, G, H, I, J</t>
  </si>
  <si>
    <t>No (Own a business or real estate that will provide income in retirement)</t>
  </si>
  <si>
    <t>A, B, C, D, E, G, I, O</t>
  </si>
  <si>
    <t>Yes (Other retirement savings)</t>
  </si>
  <si>
    <t>No (Other retirement savings)</t>
  </si>
  <si>
    <t>A, B, D, E, O</t>
  </si>
  <si>
    <t>D, O</t>
  </si>
  <si>
    <t>B, D, E, O</t>
  </si>
  <si>
    <t>L9: Has your access to childcare been disrupted since the onset of the COVID-19 pandemic in March?</t>
  </si>
  <si>
    <t>D, E, G, H</t>
  </si>
  <si>
    <t>L11: Are you either not working or working fewer hours at your job because [IF L7=2 or L7=3, INSERT: your child's classes are not completely in person] [IF (L7=2 or L7=3) AND (L9=1), INSERT: or because] [IF (L9=1), INSERT: your access to childcare was disrupted]</t>
  </si>
  <si>
    <t>Yes, not working</t>
  </si>
  <si>
    <t>Yes, working less</t>
  </si>
  <si>
    <t>B, D, E, J</t>
  </si>
  <si>
    <t>Refused</t>
  </si>
  <si>
    <t>In the past year, have you [IF PPMARIT=1, INSERT: and/or your spouse / IF PPMARIT=6, INSERT: and/or your partner] received each of the following?</t>
  </si>
  <si>
    <t>Yes (Free groceries or meals through a food pantry, religious, or community organization)</t>
  </si>
  <si>
    <t>No (Free groceries or meals through a food pantry, religious, or community organization)</t>
  </si>
  <si>
    <t>F, G, H, I</t>
  </si>
  <si>
    <t>F, G, H, I, K</t>
  </si>
  <si>
    <t>F, G, H, I, J, K</t>
  </si>
  <si>
    <t>A, B, C, F, G, H, I, J, K</t>
  </si>
  <si>
    <t>Yes (Financial assistance from a religious or community organization)</t>
  </si>
  <si>
    <t>A, B, C, D, E, H, J, O</t>
  </si>
  <si>
    <t>No (Financial assistance from a religious or community organization)</t>
  </si>
  <si>
    <t>K</t>
  </si>
  <si>
    <t>G, K</t>
  </si>
  <si>
    <t>G, H, I, K</t>
  </si>
  <si>
    <t>C, F, G, H, I, J, K</t>
  </si>
  <si>
    <t>B, C, F, G, H, I, J, K</t>
  </si>
  <si>
    <t>Yes (Financial assistance from friends or family members not living with you)</t>
  </si>
  <si>
    <t>No (Financial assistance from friends or family members not living with you)</t>
  </si>
  <si>
    <t>B3: Compared to 12 months ago, would you say that you (and your family) are better off, the same, or worse off financially?</t>
  </si>
  <si>
    <t>Much better off</t>
  </si>
  <si>
    <t>E, H, I, J, O</t>
  </si>
  <si>
    <t>Somewhat better off</t>
  </si>
  <si>
    <t>About the same</t>
  </si>
  <si>
    <t>C, F, G, H, J</t>
  </si>
  <si>
    <t>Somewhat worse off</t>
  </si>
  <si>
    <t>Much worse off</t>
  </si>
  <si>
    <t>E, H</t>
  </si>
  <si>
    <t>U.S. Census Bureau Household PULSE Survey -  Week 12 (July 16 - July 21, 2020)</t>
  </si>
  <si>
    <t>Percentages are weighted based on PULSE methodology; Unweighted Total Counts also shown</t>
  </si>
  <si>
    <t>Questions asked of respondents who said their household received an Economic Impact Payment (EIP; "stimulus payment")</t>
  </si>
  <si>
    <t>ALICE Threshold Status &gt;  Race</t>
  </si>
  <si>
    <t>ALICE Threshold Status  &gt;  Hispanic, Latino, or Spanish Origin</t>
  </si>
  <si>
    <t>Race</t>
  </si>
  <si>
    <t>Hispanic, Latino, or Spanish Origin</t>
  </si>
  <si>
    <t>White, Alone</t>
  </si>
  <si>
    <t>Black, Alone</t>
  </si>
  <si>
    <t>Asian, Alone</t>
  </si>
  <si>
    <t>Any other race alone, or race in combination</t>
  </si>
  <si>
    <t>No, Not of Hispanic, Latino, or Spanish origin</t>
  </si>
  <si>
    <t>Yes, Hispanic, Latino or Spanish origin</t>
  </si>
  <si>
    <t>Not of Hispanic, Latino, or Spanish origin</t>
  </si>
  <si>
    <t>Hispanic, Latino or Spanish origin</t>
  </si>
  <si>
    <t>EIP: In the last 7 days, if you or anyone in your household received a “stimulus payment,” that is a coronavirus related Economic Impact Payment from the Federal Government, did you: Select only one answer.</t>
  </si>
  <si>
    <t>Mostly spend it</t>
  </si>
  <si>
    <t>C, E, F, G, H, I, K</t>
  </si>
  <si>
    <t>A, C, D, E, F, G, H, I, J, K, L</t>
  </si>
  <si>
    <t>E, F, G, H, I, K</t>
  </si>
  <si>
    <t>A, C, E, F, G, H, I, K</t>
  </si>
  <si>
    <t>Mostly save it</t>
  </si>
  <si>
    <t>B, L</t>
  </si>
  <si>
    <t>A, B, D, G, I, J, K, L</t>
  </si>
  <si>
    <t>A, B, G, I, J, K, L</t>
  </si>
  <si>
    <t>A, B, C, D, F, G, H, I, J, K, L</t>
  </si>
  <si>
    <t>A, B, C, D, G, H, I, J, K, L</t>
  </si>
  <si>
    <t>A, B, I, J, K, L</t>
  </si>
  <si>
    <t>A, B, C, D, G, I, J, K, L</t>
  </si>
  <si>
    <t>Mostly use it to pay off debt</t>
  </si>
  <si>
    <t>B, C, D, J</t>
  </si>
  <si>
    <t>A, B, C, D, J, K, L</t>
  </si>
  <si>
    <t>A, B, C, D, F, H, I, J, K, L</t>
  </si>
  <si>
    <t>A, B, C, D, F, I, J, K, L</t>
  </si>
  <si>
    <t>EIPSPND: What did you and your household mostly spend the most recent “stimulus payment” on? Select all that apply.</t>
  </si>
  <si>
    <t xml:space="preserve">Unweighted Total Count (All) </t>
  </si>
  <si>
    <t>Food</t>
  </si>
  <si>
    <t>A, D</t>
  </si>
  <si>
    <t>D, E, F, G, H, I, J, L</t>
  </si>
  <si>
    <t>A, D, E, F, G, H, I, J, K, L</t>
  </si>
  <si>
    <t>A, B, D, E, F, G, H, I, J, K, L</t>
  </si>
  <si>
    <t>E, F, G, H, I, J, L</t>
  </si>
  <si>
    <t>E, G, H, I, J</t>
  </si>
  <si>
    <t>E, H, I, J</t>
  </si>
  <si>
    <t>E, I</t>
  </si>
  <si>
    <t>Clothing</t>
  </si>
  <si>
    <t>B, C, D, E, F, G, H, I, J, K, L</t>
  </si>
  <si>
    <t>E, F, G, H, I, K, L</t>
  </si>
  <si>
    <t>B, E, F, G, H, I, J, K, L</t>
  </si>
  <si>
    <t>B, C, E, F, G, H, I, J, K, L</t>
  </si>
  <si>
    <t>F, G, K</t>
  </si>
  <si>
    <t>F, G</t>
  </si>
  <si>
    <t>Household supplies and personal care products</t>
  </si>
  <si>
    <t>D, E, F, G, H, I, K, L</t>
  </si>
  <si>
    <t>A, D, E, F, G, H, I, K, L</t>
  </si>
  <si>
    <t>E, G, H, I, K</t>
  </si>
  <si>
    <t>E, K</t>
  </si>
  <si>
    <t>E, G, K</t>
  </si>
  <si>
    <t>Household items</t>
  </si>
  <si>
    <t>F, G, J</t>
  </si>
  <si>
    <t>A, C, F, G, I, J</t>
  </si>
  <si>
    <t>A, F, G, J</t>
  </si>
  <si>
    <t>A, B, C, F, G, I, J</t>
  </si>
  <si>
    <t>Recreational goods</t>
  </si>
  <si>
    <t>B, C, F, H, I, K</t>
  </si>
  <si>
    <t>A, B, C, E, F, G, H, I, J, K</t>
  </si>
  <si>
    <t>B, C, K</t>
  </si>
  <si>
    <t>A, B, C, F, H, I, K</t>
  </si>
  <si>
    <t>B, C, F, K</t>
  </si>
  <si>
    <t>Rent</t>
  </si>
  <si>
    <t>A, E, F, G, H, I, J, K, L</t>
  </si>
  <si>
    <t>Mortgage</t>
  </si>
  <si>
    <t>A, B, D, E, F, I, J</t>
  </si>
  <si>
    <t>A, B, D, F, I, J</t>
  </si>
  <si>
    <t>A, B, D, I, J</t>
  </si>
  <si>
    <t>A, B, C, D, E, F, I, J</t>
  </si>
  <si>
    <t>Utilities and telecommunications</t>
  </si>
  <si>
    <t>C, E, F, G, H, I, J, K</t>
  </si>
  <si>
    <t>E, F, G, H, I, J, K</t>
  </si>
  <si>
    <t>A, C, E, F, G, H, I, J, K, L</t>
  </si>
  <si>
    <t>E, G, I, K</t>
  </si>
  <si>
    <t>Vehicle payments</t>
  </si>
  <si>
    <t>A, E, F, G, H, I, K</t>
  </si>
  <si>
    <t>A, B, E, F, G, H, I, J, K</t>
  </si>
  <si>
    <t>A, E, G, H, I, K</t>
  </si>
  <si>
    <t>Paying down credit card, student loans, or other debts</t>
  </si>
  <si>
    <t>B, I, J</t>
  </si>
  <si>
    <t>I, J</t>
  </si>
  <si>
    <t>A, B, D, E, F, G, H, I, J, L</t>
  </si>
  <si>
    <t>A, B, E, G, H, I, J</t>
  </si>
  <si>
    <t>A, B, H, I, J</t>
  </si>
  <si>
    <t>A, B, D, E, G, H, I, J</t>
  </si>
  <si>
    <t>A, B, E, H, I, J</t>
  </si>
  <si>
    <t>A, B, I, J</t>
  </si>
  <si>
    <t>Charitable donations or giving to family</t>
  </si>
  <si>
    <t>B, C, D, J, K</t>
  </si>
  <si>
    <t>C, J</t>
  </si>
  <si>
    <t>B, C, J, K</t>
  </si>
  <si>
    <t>A, B, C, D, H, J, K</t>
  </si>
  <si>
    <t>A, B, C, D, J, K</t>
  </si>
  <si>
    <t>Savings or investments</t>
  </si>
  <si>
    <t>B, C, J</t>
  </si>
  <si>
    <t>A, B, C, J, K</t>
  </si>
  <si>
    <t>A, B, C, D, H, I, J, K</t>
  </si>
  <si>
    <t>Other</t>
  </si>
  <si>
    <t>B, C, F, G, I, J, K</t>
  </si>
  <si>
    <t>C, F, I, J, K</t>
  </si>
  <si>
    <t>A, B, C, F, G, I, J, K</t>
  </si>
  <si>
    <t>A, B, C, D, F, G, I, J, K</t>
  </si>
  <si>
    <t>B, C, F, I, J, K</t>
  </si>
  <si>
    <t>A, B, C, D, E, F, G, I, J, K</t>
  </si>
  <si>
    <t>NA</t>
  </si>
  <si>
    <t>U.S. Census Bureau Household PULSE Survey -  Week 13 (August 19 - August 31, 2020)</t>
  </si>
  <si>
    <t>ALICE Threshold Status  &gt;  of Hispanic, Latino, or Spanish Origin</t>
  </si>
  <si>
    <t>of Hispanic, Latino, or Spanish Origin</t>
  </si>
  <si>
    <t>Not Hispanic, Latino, Spanish Origin</t>
  </si>
  <si>
    <t>EXPNS_DIF: In the last 7 days, how difficult has it been for your household to pay for usual household expenses, including but not limited to food, rent or mortgage, car payments, medical expenses, student loans, and so on? Select only one answer.</t>
  </si>
  <si>
    <t>Not at all difficult</t>
  </si>
  <si>
    <t>A, B, C, D, H, I, J, K, L</t>
  </si>
  <si>
    <t>A, B, C, D, I, J, K, L</t>
  </si>
  <si>
    <t>A little difficult</t>
  </si>
  <si>
    <t>B, D, E, F, G, H, J</t>
  </si>
  <si>
    <t>A, B, D, E, F, G, H, J</t>
  </si>
  <si>
    <t>B, D, E, F, J</t>
  </si>
  <si>
    <t>B, D, E, F, G, J</t>
  </si>
  <si>
    <t>Somewhat difficult</t>
  </si>
  <si>
    <t>A, E, F, G, H, I, J, K</t>
  </si>
  <si>
    <t>Very difficult</t>
  </si>
  <si>
    <t>A, E, F, G, H, I, K, L</t>
  </si>
  <si>
    <t>E, F, G, I</t>
  </si>
  <si>
    <t>RENTCUR: Is this household currently caught up on rent payments? Select only one answer.</t>
  </si>
  <si>
    <t>B, C, D, G, I, J</t>
  </si>
  <si>
    <t>B, J</t>
  </si>
  <si>
    <t>A, B, C, D, G, H, I, J, L</t>
  </si>
  <si>
    <t>A, B, C, D, G, I, J, L</t>
  </si>
  <si>
    <t>E, F, H, K, L</t>
  </si>
  <si>
    <t>A, E, F, H, I, K, L</t>
  </si>
  <si>
    <t>E, F, K</t>
  </si>
  <si>
    <t>U.S. Census Bureau Household PULSE Survey -  Week 23 (January 20 - February 1, 2021)</t>
  </si>
  <si>
    <t>ALICE Threshold Status &gt;  Hispanic, Latino, or Spanish Origin</t>
  </si>
  <si>
    <t>Not of Hispanic, Latino, or Spanish Origin</t>
  </si>
  <si>
    <t>Hispanic, Latino or Spanish Origin</t>
  </si>
  <si>
    <t>WRKLOSS: Have you, or has anyone in your household experienced a loss of employment income since March 13, 2020? Select only one answer.</t>
  </si>
  <si>
    <t>A, B, C, E, F, G, H, I, J, K, L</t>
  </si>
  <si>
    <t>B, C, D, L</t>
  </si>
  <si>
    <t>A, B, C, D, E, F, H, I, J, K, L</t>
  </si>
  <si>
    <t xml:space="preserve">RSNNOWRK: What is your main reason for not working for pay or profit? Select only one answer. </t>
  </si>
  <si>
    <t>I did not want to be employed at this time</t>
  </si>
  <si>
    <t>B, D, F</t>
  </si>
  <si>
    <t>A, B, D, F, J</t>
  </si>
  <si>
    <t>A, B, D, E, F, H, I, J, L</t>
  </si>
  <si>
    <t>A, B, D, E, F, J</t>
  </si>
  <si>
    <t>I am/was sick with coronavirus symptoms</t>
  </si>
  <si>
    <t>B, C, D, E, G, H, I, K</t>
  </si>
  <si>
    <t>G, H, K</t>
  </si>
  <si>
    <t>B, E, G, H, K</t>
  </si>
  <si>
    <t>B, C, E, G, H, K</t>
  </si>
  <si>
    <t>B, G, H, K</t>
  </si>
  <si>
    <t>A, B, C, D, E, G, H, I, J, K</t>
  </si>
  <si>
    <t>H, K</t>
  </si>
  <si>
    <t>I am/was caring for someone with coronavirus symptoms</t>
  </si>
  <si>
    <t>B, E, F, G, H, L</t>
  </si>
  <si>
    <t>A, B, E, F, G, H, I, L</t>
  </si>
  <si>
    <t>A, B, C, E, F, G, H, I, L</t>
  </si>
  <si>
    <t>B, F, G, H</t>
  </si>
  <si>
    <t>I am/was caring for children not in school or daycare</t>
  </si>
  <si>
    <t>C, E, F, G, H, I, L</t>
  </si>
  <si>
    <t>A, C, E, F, G, H, I, J, L</t>
  </si>
  <si>
    <t>E, F, G, H, I, L</t>
  </si>
  <si>
    <t>A, B, C, E, F, G, H, I, J, L</t>
  </si>
  <si>
    <t>H, I</t>
  </si>
  <si>
    <t>F, H, I</t>
  </si>
  <si>
    <t>I am/was caring for an elderly person</t>
  </si>
  <si>
    <t>D, E, F, G, H, I, J, K, L</t>
  </si>
  <si>
    <t>I am/was sick (non coronavirus related) or disabled</t>
  </si>
  <si>
    <t>C, F, G, I, K, L</t>
  </si>
  <si>
    <t>B, C, F, G, I, K, L</t>
  </si>
  <si>
    <t>C, G, K, L</t>
  </si>
  <si>
    <t>C, K</t>
  </si>
  <si>
    <t>B, C, E, F, G, I, J, K, L</t>
  </si>
  <si>
    <t>My employer experienced a reduction in business (including furlough) due to coronavirus pandemic</t>
  </si>
  <si>
    <t>D, J, K, L</t>
  </si>
  <si>
    <t>A, C, D, G, I, J, K, L</t>
  </si>
  <si>
    <t>A, D, I, J, K, L</t>
  </si>
  <si>
    <t>J, K</t>
  </si>
  <si>
    <t>A, B, C, D, F, G, I, J, K, L</t>
  </si>
  <si>
    <t>A, C, D, I, J, K, L</t>
  </si>
  <si>
    <t>A, B, C, D, E, F, G, I, J, K, L</t>
  </si>
  <si>
    <t>I am/was laid off due to coronavirus pandemic</t>
  </si>
  <si>
    <t>D, I, J, K</t>
  </si>
  <si>
    <t>A, C, D, E, F, H, I, J, K</t>
  </si>
  <si>
    <t>A, D, I, J, K</t>
  </si>
  <si>
    <t>A, C, D, I, J, K</t>
  </si>
  <si>
    <t>A, C, D, E, H, I, J, K</t>
  </si>
  <si>
    <t>A, C, D, E, I, J, K</t>
  </si>
  <si>
    <t>My employer closed temporarily due to the coronavirus pandemic</t>
  </si>
  <si>
    <t>E, F, G, H, K</t>
  </si>
  <si>
    <t>A, C, E, F, G, H, I, K, L</t>
  </si>
  <si>
    <t>F, G, H, K</t>
  </si>
  <si>
    <t>My employer went our of business due to the coronavirus pandemic</t>
  </si>
  <si>
    <t>B, C, E, G, H, J, K, L</t>
  </si>
  <si>
    <t>C, G, H, J, L</t>
  </si>
  <si>
    <t>A, B, C, E, G, H, I, J, K, L</t>
  </si>
  <si>
    <t>B, C, G, H, J, K, L</t>
  </si>
  <si>
    <t>A, B, C, D, E, G, H, I, J, K, L</t>
  </si>
  <si>
    <t>C, G, J</t>
  </si>
  <si>
    <t>Other reason, please specify</t>
  </si>
  <si>
    <t>B, C, D, H, L</t>
  </si>
  <si>
    <t>C, L</t>
  </si>
  <si>
    <t>B, C, L</t>
  </si>
  <si>
    <t>A, B, C, D, H, L</t>
  </si>
  <si>
    <t>A, B, C, D, E, G, H, I, J, L</t>
  </si>
  <si>
    <t>A, B, C, D, E, H, I, J, L</t>
  </si>
  <si>
    <t>I was concerned about getting or spreading the coronavirus</t>
  </si>
  <si>
    <t>D, L</t>
  </si>
  <si>
    <t>A, D, E, F, J, L</t>
  </si>
  <si>
    <t>A, B, D, E, F, J, L</t>
  </si>
  <si>
    <t>A, D, L</t>
  </si>
  <si>
    <t>A, D, E, J, L</t>
  </si>
  <si>
    <t>A, B, C, D, E, F, I, J, K, L</t>
  </si>
  <si>
    <t>CHILDFOOD: Please indicate whether the next statement was often true, sometimes true, or never true in the last 7 days for the children living in your household who are under 18 years old. "The children were not eating enough because we just couldn't afford enough food."</t>
  </si>
  <si>
    <t>Often true</t>
  </si>
  <si>
    <t>C, E, F, G, H, K, L</t>
  </si>
  <si>
    <t>A, C, D, E, F, G, H, I, K, L</t>
  </si>
  <si>
    <t>E, F, G, H, K, L</t>
  </si>
  <si>
    <t>E, H, K</t>
  </si>
  <si>
    <t>Sometimes true</t>
  </si>
  <si>
    <t>E, F, G, H, I</t>
  </si>
  <si>
    <t>A, D, E, F, G, H, I, J</t>
  </si>
  <si>
    <t>A, B, D, E, F, G, H, I, J</t>
  </si>
  <si>
    <t>A, E, F, G, H, I</t>
  </si>
  <si>
    <t>Never true</t>
  </si>
  <si>
    <t>B, C, D, J, K, L</t>
  </si>
  <si>
    <t>C, J, K, L</t>
  </si>
  <si>
    <t>K, L</t>
  </si>
  <si>
    <t>B, C, J, K, L</t>
  </si>
  <si>
    <t>U.S. Census Bureau Household PULSE Survey -  Week 23 (January 20 - February 15, 2021)</t>
  </si>
  <si>
    <t>ALICE Threshold Status &gt; Race</t>
  </si>
  <si>
    <t>B, D, F, I, J, L</t>
  </si>
  <si>
    <t>A, B, D, F, H, I, J, K, L</t>
  </si>
  <si>
    <t>A, B, D, E, F, H, I, J, K, L</t>
  </si>
  <si>
    <t>A, B, D, F, I, J, L</t>
  </si>
  <si>
    <t>A, B, D, J, L</t>
  </si>
  <si>
    <t>A, B, C, D, J, L</t>
  </si>
  <si>
    <t>A, B, C, D, F, H, I, J, L</t>
  </si>
  <si>
    <t>A, B, C, D, F, I, J, L</t>
  </si>
  <si>
    <t>C, E, F, G, H, I, K, L</t>
  </si>
  <si>
    <t>C, G</t>
  </si>
  <si>
    <t>C, E, G, H, I, K</t>
  </si>
  <si>
    <t>C, E, G, K</t>
  </si>
  <si>
    <t>E, F, G, H, I, J, K, L</t>
  </si>
  <si>
    <t>I, K</t>
  </si>
  <si>
    <t>E, H, I, J, K, L</t>
  </si>
  <si>
    <t>E, F, H, I, J, K, L</t>
  </si>
  <si>
    <t>E, I, J, K, L</t>
  </si>
  <si>
    <t>C, E, F, G, H, I, J, K, L</t>
  </si>
  <si>
    <t>E, H, I</t>
  </si>
  <si>
    <t>E, G, H, I, J, K, L</t>
  </si>
  <si>
    <t>E, I, K, L</t>
  </si>
  <si>
    <t>C, D, F, H, I, J, K, L</t>
  </si>
  <si>
    <t>A, C, D, F, H, I, J, K, L</t>
  </si>
  <si>
    <t>D, F, H, I, K, L</t>
  </si>
  <si>
    <t>D, F, I, L</t>
  </si>
  <si>
    <t>C, D, J, L</t>
  </si>
  <si>
    <t>A, C, D, E, F, G, I, J, K, L</t>
  </si>
  <si>
    <t>A, C, D, F, G, I, J, K, L</t>
  </si>
  <si>
    <t>A, C, D, F, I, J, K, L</t>
  </si>
  <si>
    <t>E, I, K</t>
  </si>
  <si>
    <t>B, D, I, J, L</t>
  </si>
  <si>
    <t>I, J, L</t>
  </si>
  <si>
    <t>B, I, J, L</t>
  </si>
  <si>
    <t>A, B, D, I, J, L</t>
  </si>
  <si>
    <t>A, B, D, E, H, I, J, L</t>
  </si>
  <si>
    <t>A, B, D, E, I, J, L</t>
  </si>
  <si>
    <t>Utilities and telecommuncations</t>
  </si>
  <si>
    <t>B, I, J, K, L</t>
  </si>
  <si>
    <t>I, J, K, L</t>
  </si>
  <si>
    <t>A, B, C, E, I, J, K, L</t>
  </si>
  <si>
    <t>A, B, C, I, J, K, L</t>
  </si>
  <si>
    <t>A, B, C, D, E, H, I, J, K, L</t>
  </si>
  <si>
    <t>A, B, C, D, E, I, J, K, L</t>
  </si>
  <si>
    <t>J, L</t>
  </si>
  <si>
    <t>A, B, C, F, I, J, K, L</t>
  </si>
  <si>
    <t>A, B, C, E, F, H, I, J, K, L</t>
  </si>
  <si>
    <t>A, B, C, E, F, I, J, K, L</t>
  </si>
  <si>
    <t>B, C, D, I, J, K, L</t>
  </si>
  <si>
    <t>B, J, K, L</t>
  </si>
  <si>
    <t>B, C, D, F, G, I, J, K, L</t>
  </si>
  <si>
    <t>C, F, G, I, J, K, L</t>
  </si>
  <si>
    <t>B, C, F, G, I, J, K, L</t>
  </si>
  <si>
    <t>C, G, I, J, K, L</t>
  </si>
  <si>
    <t>U.S. Census Bureau Household PULSE Survey -  Week 30 (May 12 - May 24, 2021)</t>
  </si>
  <si>
    <t>B, C, D, K</t>
  </si>
  <si>
    <t>B, D, K</t>
  </si>
  <si>
    <t>A, B, C, D, G, K</t>
  </si>
  <si>
    <t>A, B, C, D, K</t>
  </si>
  <si>
    <t>A, E, F, G, H, I, J, L</t>
  </si>
  <si>
    <t>E, H, J, L</t>
  </si>
  <si>
    <t>E, F, H, I, J, L</t>
  </si>
  <si>
    <t xml:space="preserve">SPNDSRC: Thinking about your experience in the last 7 days, which of the following did you or your household members use to meet your spending needs?  Select all that apply. </t>
  </si>
  <si>
    <t>Regular income sources like those received before the pandemic</t>
  </si>
  <si>
    <t>B, D, I, J, K, L</t>
  </si>
  <si>
    <t>Credit cards or loans</t>
  </si>
  <si>
    <t>B, D, E, F, I, J, K, L</t>
  </si>
  <si>
    <t>B, E, F, I, J, K, L</t>
  </si>
  <si>
    <t>B, E, I, J, K, L</t>
  </si>
  <si>
    <t>A, B, D, E, F, I, J, K, L</t>
  </si>
  <si>
    <t>A, B, D, E, F, G, I, J, K, L</t>
  </si>
  <si>
    <t>Money from savings or selling assets</t>
  </si>
  <si>
    <t>E, F, G, I, J, K, L</t>
  </si>
  <si>
    <t>E, G, I, J, K, L</t>
  </si>
  <si>
    <t>Borrowing from friends or family</t>
  </si>
  <si>
    <t>UI</t>
  </si>
  <si>
    <t>I, L</t>
  </si>
  <si>
    <t>E, F, I, J, K, L</t>
  </si>
  <si>
    <t>Stimulus payments</t>
  </si>
  <si>
    <t>I, K, L</t>
  </si>
  <si>
    <t>Money saved from deferred or forgiven payments</t>
  </si>
  <si>
    <t>A, C, D, E, G, I, J, K, L</t>
  </si>
  <si>
    <t>A, E, I, J, K, L</t>
  </si>
  <si>
    <t>A, C, E, G, I, J, K, L</t>
  </si>
  <si>
    <t>A, B, C, D, E, G, I, J, K, L</t>
  </si>
  <si>
    <t>A, C, E, I, J, K, L</t>
  </si>
  <si>
    <t>SNAP</t>
  </si>
  <si>
    <t>E, F, G, I, K, L</t>
  </si>
  <si>
    <t>C, E, F, G, I, J, K, L</t>
  </si>
  <si>
    <t>C, E, F, G, I, K</t>
  </si>
  <si>
    <t>A, C, E, F, G, I, K, L</t>
  </si>
  <si>
    <t>E, F, G, I, K</t>
  </si>
  <si>
    <t>F, I, K</t>
  </si>
  <si>
    <t>E, F, I, K</t>
  </si>
  <si>
    <t>A, B, C, E, F, G, I, J, K, L</t>
  </si>
  <si>
    <t>University of Southern California UAS COVID Survey - Wave 4 (April 29 - May 26, 2020)</t>
  </si>
  <si>
    <t>Percentages are weighted based on USC UAS methodology; Unweighted Total Counts also shown</t>
  </si>
  <si>
    <t>School Closures made it difficult for me to work</t>
  </si>
  <si>
    <t>Strongly Disagree</t>
  </si>
  <si>
    <t>Disagree</t>
  </si>
  <si>
    <t>Agree</t>
  </si>
  <si>
    <t>Strongly Agree</t>
  </si>
  <si>
    <t>School Closures made it harder for me to feed my children</t>
  </si>
  <si>
    <t>University of Southern California UAS COVID Survey - Wave 5 (May 13 - June 9, 2020)</t>
  </si>
  <si>
    <t>Have you received permission from your landlord to delay or reduce payment of your
rent?</t>
  </si>
  <si>
    <t>University of Southern California UAS COVID Survey - Wave 12 (August 19 - September 16, 2020)</t>
  </si>
  <si>
    <t>What is the percent chance that you will be evicted, go into foreclosure, or be forced by a landlord to move from your current residence in the next thirty days? If you are not sure, please give your best guess.</t>
  </si>
  <si>
    <t>0% - 14.9%</t>
  </si>
  <si>
    <t>15% - 24.9%</t>
  </si>
  <si>
    <t>More than 25%</t>
  </si>
  <si>
    <t>University of Southern California UAS COVID Survey - Wave 24 (February 2 - March 3, 2021)</t>
  </si>
  <si>
    <t>If you get sick, how many days can you stay home from your job and still get paid?</t>
  </si>
  <si>
    <t>0 Days</t>
  </si>
  <si>
    <t>1 - 7 Days</t>
  </si>
  <si>
    <t>8 - 14</t>
  </si>
  <si>
    <t>More than 14</t>
  </si>
  <si>
    <t>Which of the following mental health conditions has a doctor or another health professional ever told you that you have?  "Depression or another depressive disorder" - selected</t>
  </si>
  <si>
    <t>Unsure</t>
  </si>
  <si>
    <t>Which of the following mental health conditions has a doctor or another health professional ever told you that you have?  "Post-traumatic stress disorder" - selected</t>
  </si>
  <si>
    <t>cr054: Health condition (doctor diagnosed)</t>
  </si>
  <si>
    <t>University of Southern California UAS COVID Survey - Labor Status Longitudinal (March 20, 2020 - May 10, 2021)</t>
  </si>
  <si>
    <t>Percentages are weighted based on USC UAS methodology and represent the percent of the total moving average 
Moving Sums show the moving sum (from the previous 6 day to the next 6 days) of the final weight along day of end date</t>
  </si>
  <si>
    <t>Response options changed over time; options not included for certain time periods are shown as blank cells</t>
  </si>
  <si>
    <t>Labor Status</t>
  </si>
  <si>
    <t>Day of End Date</t>
  </si>
  <si>
    <t>Unemployed - Looking For Work</t>
  </si>
  <si>
    <t>% of Total Moving Average</t>
  </si>
  <si>
    <t>Moving Sum</t>
  </si>
  <si>
    <t>Currently Working</t>
  </si>
  <si>
    <t>Sick/Other Leave</t>
  </si>
  <si>
    <t>Unemployed - Temporary Layoff</t>
  </si>
  <si>
    <t>Retired</t>
  </si>
  <si>
    <t>Not in Labor Force</t>
  </si>
  <si>
    <t>Unknown</t>
  </si>
  <si>
    <t>University of Southern California UAS COVID Survey - Work from Home Longitudinal (March 29, 2020 - May 23, 2021)</t>
  </si>
  <si>
    <t xml:space="preserve">Percentages are weighted based on USC UAS methodology and represent the percent of the total final weight
</t>
  </si>
  <si>
    <t>Response</t>
  </si>
  <si>
    <t>Date</t>
  </si>
  <si>
    <t>March 29, 2020</t>
  </si>
  <si>
    <t>April 5, 2020</t>
  </si>
  <si>
    <t>April 12, 2020</t>
  </si>
  <si>
    <t>April 19, 2020</t>
  </si>
  <si>
    <t>April 26, 2020</t>
  </si>
  <si>
    <t>May 3, 2020</t>
  </si>
  <si>
    <t>May 10, 2020</t>
  </si>
  <si>
    <t>May 17, 2020</t>
  </si>
  <si>
    <t>May 24, 2020</t>
  </si>
  <si>
    <t>May 31, 2020</t>
  </si>
  <si>
    <t>June 7, 2020</t>
  </si>
  <si>
    <t>June 14, 2020</t>
  </si>
  <si>
    <t>June 21, 2020</t>
  </si>
  <si>
    <t>June 28, 2020</t>
  </si>
  <si>
    <t>July 5, 2020</t>
  </si>
  <si>
    <t>July 12, 2020</t>
  </si>
  <si>
    <t>July 19, 2020</t>
  </si>
  <si>
    <t>July 26, 2020</t>
  </si>
  <si>
    <t>August 2, 2020</t>
  </si>
  <si>
    <t>August 9, 2020</t>
  </si>
  <si>
    <t>August 16, 2020</t>
  </si>
  <si>
    <t>August 23, 2020</t>
  </si>
  <si>
    <t>August 30, 2020</t>
  </si>
  <si>
    <t>September 6, 2020</t>
  </si>
  <si>
    <t>September 13, 2020</t>
  </si>
  <si>
    <t>September 20, 2020</t>
  </si>
  <si>
    <t>September 27, 2020</t>
  </si>
  <si>
    <t>October 4, 2020</t>
  </si>
  <si>
    <t>October 11, 2020</t>
  </si>
  <si>
    <t>October 18, 2020</t>
  </si>
  <si>
    <t>October 25, 2020</t>
  </si>
  <si>
    <t>November 1, 2020</t>
  </si>
  <si>
    <t>November 8, 2020</t>
  </si>
  <si>
    <t>November 15, 2020</t>
  </si>
  <si>
    <t>November 22, 2020</t>
  </si>
  <si>
    <t>November 29, 2020</t>
  </si>
  <si>
    <t>December 6, 2020</t>
  </si>
  <si>
    <t>December 13, 2020</t>
  </si>
  <si>
    <t>December 20, 2020</t>
  </si>
  <si>
    <t>December 27, 2020</t>
  </si>
  <si>
    <t>January 3, 2021</t>
  </si>
  <si>
    <t>January 10, 2021</t>
  </si>
  <si>
    <t>January 17, 2021</t>
  </si>
  <si>
    <t>January 24, 2021</t>
  </si>
  <si>
    <t>January 31, 2021</t>
  </si>
  <si>
    <t>February 7, 2021</t>
  </si>
  <si>
    <t>February 14, 2021</t>
  </si>
  <si>
    <t>February 21, 2021</t>
  </si>
  <si>
    <t>February 28, 2021</t>
  </si>
  <si>
    <t>March 7, 2021</t>
  </si>
  <si>
    <t>March 14, 2021</t>
  </si>
  <si>
    <t>March 21, 2021</t>
  </si>
  <si>
    <t>March 28, 2021</t>
  </si>
  <si>
    <t>April 4, 2021</t>
  </si>
  <si>
    <t>April 11, 2021</t>
  </si>
  <si>
    <t>April 18, 2021</t>
  </si>
  <si>
    <t>April 25, 2021</t>
  </si>
  <si>
    <t>May 2, 2021</t>
  </si>
  <si>
    <t>May 9, 2021</t>
  </si>
  <si>
    <t>May 16, 2021</t>
  </si>
  <si>
    <t>May 23, 2021</t>
  </si>
  <si>
    <t>Has your employer instructed you to work from home?</t>
  </si>
  <si>
    <t xml:space="preserve">% of Total Final Weight </t>
  </si>
  <si>
    <t>Count of Final Weight</t>
  </si>
  <si>
    <t>D3B: Still thinking about your main job, do you usually work:</t>
  </si>
  <si>
    <t>Full-time</t>
  </si>
  <si>
    <t>Part-time</t>
  </si>
  <si>
    <t>D4: In addition to your main job, did you have any other jobs last month?</t>
  </si>
  <si>
    <t>Received a raise or a promotion</t>
  </si>
  <si>
    <t>Applied for a new job</t>
  </si>
  <si>
    <t>Started a new job</t>
  </si>
  <si>
    <t>D44_f: In the past 12 months, have you gotten laid off or lost a job (including a temporary layoff)?</t>
  </si>
  <si>
    <t>GH1: Do you:</t>
  </si>
  <si>
    <t>Own your home with a mortgage or loan</t>
  </si>
  <si>
    <t>Own your home free and clear (without a mortgage or loan)</t>
  </si>
  <si>
    <t>Pay rent</t>
  </si>
  <si>
    <t>Neither own nor pay rent</t>
  </si>
  <si>
    <t>BK1: Do you [IF PPMARIT=1, INSERT: and/or your spouse / IF PPMARIT=6, INSERT: and/or your partner] currently have a checking, savings or money market account?</t>
  </si>
  <si>
    <t>A6: If you were to apply for a credit card today, how confident are you that your application would be approved?</t>
  </si>
  <si>
    <t>Not confident</t>
  </si>
  <si>
    <t>Somewhat confident</t>
  </si>
  <si>
    <t>C3: Do you currently have any outstanding unpaid credit card debt?</t>
  </si>
  <si>
    <t>ED0: What is the highest level of school you have completed or the highest degree you have received?</t>
  </si>
  <si>
    <t>Less than high school degree</t>
  </si>
  <si>
    <t>High school degree or GED</t>
  </si>
  <si>
    <t>Some college but no degree</t>
  </si>
  <si>
    <t>Certificate or technical degree</t>
  </si>
  <si>
    <t>Associate degree</t>
  </si>
  <si>
    <t>Bachelor's degree</t>
  </si>
  <si>
    <t>Master's degree</t>
  </si>
  <si>
    <t>Professional degree</t>
  </si>
  <si>
    <t>Doctoral degree</t>
  </si>
  <si>
    <t>SL1: Do you currently have student loan debt or owe any money used to pay for your own education?</t>
  </si>
  <si>
    <t>K0: Do you think that your retirement savings plan is currently on track?</t>
  </si>
  <si>
    <t>Wages, salaries, or self-employment income</t>
  </si>
  <si>
    <t>Interest, dividends, or rental income</t>
  </si>
  <si>
    <t>Supplemental Security Income (SSI), TANF, or cash assistance from a welfare program</t>
  </si>
  <si>
    <t>Unemployment income</t>
  </si>
  <si>
    <t>Free or reduced price school lunches</t>
  </si>
  <si>
    <t>Stimulus payment from the government</t>
  </si>
  <si>
    <t>I9: In the past 12 months, which one of the following best describes your [IF PPMARIT=1, INSERT: and your spouse's / IF PPMARIT=6, INSERT: and your partner's] income?</t>
  </si>
  <si>
    <t>Roughly the same amount each month</t>
  </si>
  <si>
    <t>Occasionally varies from month to month</t>
  </si>
  <si>
    <t>Varies quite often from month to month</t>
  </si>
  <si>
    <t>Free groceries or meals through a food pantry, religious, or community organization</t>
  </si>
  <si>
    <t>Financial assistance from friends or family members not living with you</t>
  </si>
  <si>
    <t>EF2: If you were to lose your main source of income (for example job or government benefits), could you cover your expenses for 3 months by borrowing money, using savings, or selling assets?</t>
  </si>
  <si>
    <t>E2: During the past 12 months, have you had any unexpected major medical expenses that you had to pay out of pocket because they were not completely paid for by insurance?</t>
  </si>
  <si>
    <t>E2B: Do you currently have any debt from medical care you or your family members have received?</t>
  </si>
  <si>
    <t>Insurance through an employer or union</t>
  </si>
  <si>
    <t>Medicare or Medicaid</t>
  </si>
  <si>
    <t>Worse/Better Off by Below ALICE Threshold</t>
  </si>
  <si>
    <t>BelowAT Better Off</t>
  </si>
  <si>
    <t>BelowAT Worse Off</t>
  </si>
  <si>
    <t>Federal Reserve SHED -  2020 (Full) - Worse/Better Off</t>
  </si>
  <si>
    <t>Responses to the question "Compared to 12 months ago, would you say that you (and your family) are better off, the same, or worse off financially?" were used to create the Worse/Better Off variable shown below</t>
  </si>
  <si>
    <t>Federal Reserve SHED -  November 2020 (Full)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</si>
</sst>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9"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11"/>
      <color theme="1"/>
      <name val="Arial"/>
      <family val="2"/>
    </font>
    <font>
      <b/>
      <sz val="11"/>
      <color theme="1"/>
      <name val="Arial"/>
      <family val="2"/>
    </font>
    <font>
      <b/>
      <sz val="12"/>
      <color theme="1"/>
      <name val="Arial"/>
      <family val="2"/>
    </font>
    <font>
      <i/>
      <sz val="11"/>
      <color theme="1"/>
      <name val="Arial"/>
      <family val="2"/>
    </font>
    <font>
      <sz val="11"/>
      <color theme="0"/>
      <name val="Arial"/>
      <family val="2"/>
    </font>
    <font>
      <sz val="11"/>
      <color theme="1"/>
      <name val="Calibri"/>
      <family val="2"/>
      <scheme val="minor"/>
    </font>
    <font>
      <sz val="10"/>
      <color theme="1"/>
      <name val="Arial"/>
    </font>
    <font>
      <b/>
      <sz val="14"/>
      <color theme="1"/>
      <name val="Arial"/>
    </font>
    <font>
      <sz val="11"/>
      <name val="Arial"/>
      <family val="2"/>
    </font>
    <font>
      <b/>
      <sz val="11"/>
      <name val="Arial"/>
      <family val="2"/>
    </font>
    <font>
      <sz val="11"/>
      <color theme="1"/>
      <name val="Arial"/>
    </font>
    <font>
      <i/>
      <sz val="11"/>
      <color theme="1"/>
      <name val="Arial"/>
    </font>
    <font>
      <sz val="11"/>
      <color theme="0"/>
      <name val="Arial"/>
    </font>
    <font>
      <b/>
      <sz val="11"/>
      <color theme="1"/>
      <name val="Arial"/>
    </font>
    <font>
      <i/>
      <sz val="11"/>
      <name val="Arial"/>
      <family val="2"/>
    </font>
  </fonts>
  <fills count="13">
    <fill>
      <patternFill patternType="none"/>
    </fill>
    <fill>
      <patternFill patternType="gray125"/>
    </fill>
    <fill>
      <patternFill patternType="solid">
        <fgColor rgb="FFF0EFF0"/>
        <bgColor indexed="64"/>
      </patternFill>
    </fill>
    <fill>
      <patternFill patternType="solid">
        <fgColor rgb="FFFFFF00"/>
        <bgColor indexed="64"/>
      </patternFill>
    </fill>
    <fill>
      <patternFill patternType="solid">
        <fgColor rgb="FF6FA8DC"/>
        <bgColor indexed="64"/>
      </patternFill>
    </fill>
    <fill>
      <patternFill patternType="solid">
        <fgColor rgb="FF0B5394"/>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249977111117893"/>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4">
    <xf numFmtId="0" fontId="0" fillId="0" borderId="0"/>
    <xf numFmtId="43" fontId="9" fillId="0" borderId="0" applyFont="0" applyFill="0" applyBorder="0" applyAlignment="0" applyProtection="0"/>
    <xf numFmtId="9" fontId="9" fillId="0" borderId="0" applyFont="0" applyFill="0" applyBorder="0" applyAlignment="0" applyProtection="0"/>
    <xf numFmtId="0" fontId="4" fillId="0" borderId="0"/>
  </cellStyleXfs>
  <cellXfs count="375">
    <xf numFmtId="0" fontId="0" fillId="0" borderId="0" xfId="0"/>
    <xf numFmtId="0" fontId="1" fillId="6" borderId="15" xfId="0" applyFont="1" applyFill="1" applyBorder="1"/>
    <xf numFmtId="0" fontId="1" fillId="6" borderId="0" xfId="0" applyFont="1" applyFill="1" applyBorder="1"/>
    <xf numFmtId="0" fontId="4" fillId="0" borderId="0" xfId="0" applyFont="1"/>
    <xf numFmtId="0" fontId="1" fillId="0" borderId="0" xfId="0" applyFont="1"/>
    <xf numFmtId="0" fontId="1" fillId="6" borderId="16" xfId="0" applyFont="1" applyFill="1" applyBorder="1"/>
    <xf numFmtId="0" fontId="3" fillId="6" borderId="15" xfId="0" applyFont="1" applyFill="1" applyBorder="1"/>
    <xf numFmtId="0" fontId="1" fillId="6" borderId="17" xfId="0" applyFont="1" applyFill="1" applyBorder="1"/>
    <xf numFmtId="0" fontId="1" fillId="6" borderId="18" xfId="0" applyFont="1" applyFill="1" applyBorder="1"/>
    <xf numFmtId="0" fontId="1" fillId="6" borderId="19" xfId="0" applyFont="1" applyFill="1" applyBorder="1"/>
    <xf numFmtId="0" fontId="6" fillId="6" borderId="15" xfId="0" applyFont="1" applyFill="1" applyBorder="1"/>
    <xf numFmtId="0" fontId="1" fillId="6" borderId="17" xfId="0" applyFont="1" applyFill="1" applyBorder="1" applyAlignment="1">
      <alignment horizontal="left" vertical="center" wrapText="1"/>
    </xf>
    <xf numFmtId="0" fontId="1" fillId="6" borderId="18" xfId="0" applyFont="1" applyFill="1" applyBorder="1" applyAlignment="1">
      <alignment horizontal="left" vertical="center" wrapText="1"/>
    </xf>
    <xf numFmtId="0" fontId="7" fillId="0" borderId="0" xfId="0" applyFont="1"/>
    <xf numFmtId="0" fontId="5" fillId="0" borderId="0" xfId="0" applyFont="1"/>
    <xf numFmtId="0" fontId="4" fillId="0" borderId="10" xfId="0" applyFont="1" applyBorder="1"/>
    <xf numFmtId="164" fontId="4" fillId="0" borderId="9" xfId="0" applyNumberFormat="1" applyFont="1" applyBorder="1"/>
    <xf numFmtId="164" fontId="4" fillId="0" borderId="11" xfId="0" applyNumberFormat="1" applyFont="1" applyBorder="1"/>
    <xf numFmtId="164" fontId="4" fillId="0" borderId="10" xfId="0" applyNumberFormat="1" applyFont="1" applyBorder="1"/>
    <xf numFmtId="0" fontId="4" fillId="0" borderId="1" xfId="0" applyFont="1" applyBorder="1"/>
    <xf numFmtId="164" fontId="4" fillId="0" borderId="2" xfId="0" applyNumberFormat="1" applyFont="1" applyBorder="1"/>
    <xf numFmtId="164" fontId="4" fillId="0" borderId="3" xfId="0" applyNumberFormat="1" applyFont="1" applyBorder="1"/>
    <xf numFmtId="164" fontId="4" fillId="0" borderId="1" xfId="0" applyNumberFormat="1" applyFont="1" applyBorder="1"/>
    <xf numFmtId="0" fontId="4" fillId="2" borderId="7" xfId="0" applyFont="1" applyFill="1" applyBorder="1"/>
    <xf numFmtId="165" fontId="4" fillId="2" borderId="0" xfId="0" applyNumberFormat="1" applyFont="1" applyFill="1"/>
    <xf numFmtId="165" fontId="4" fillId="3" borderId="8" xfId="0" applyNumberFormat="1" applyFont="1" applyFill="1" applyBorder="1"/>
    <xf numFmtId="165" fontId="4" fillId="2" borderId="7" xfId="0" applyNumberFormat="1" applyFont="1" applyFill="1" applyBorder="1"/>
    <xf numFmtId="165" fontId="4" fillId="3" borderId="0" xfId="0" applyNumberFormat="1" applyFont="1" applyFill="1"/>
    <xf numFmtId="165" fontId="4" fillId="2" borderId="8" xfId="0" applyNumberFormat="1" applyFont="1" applyFill="1" applyBorder="1"/>
    <xf numFmtId="0" fontId="4" fillId="2" borderId="0" xfId="0" applyFont="1" applyFill="1"/>
    <xf numFmtId="0" fontId="4" fillId="2" borderId="8" xfId="0" applyFont="1" applyFill="1" applyBorder="1"/>
    <xf numFmtId="0" fontId="4" fillId="0" borderId="7" xfId="0" applyFont="1" applyBorder="1"/>
    <xf numFmtId="164" fontId="4" fillId="0" borderId="0" xfId="0" applyNumberFormat="1" applyFont="1"/>
    <xf numFmtId="164" fontId="4" fillId="0" borderId="8" xfId="0" applyNumberFormat="1" applyFont="1" applyBorder="1"/>
    <xf numFmtId="164" fontId="4" fillId="0" borderId="7" xfId="0" applyNumberFormat="1" applyFont="1" applyBorder="1"/>
    <xf numFmtId="0" fontId="4" fillId="2" borderId="4" xfId="0" applyFont="1" applyFill="1" applyBorder="1"/>
    <xf numFmtId="0" fontId="4" fillId="2" borderId="5" xfId="0" applyFont="1" applyFill="1" applyBorder="1"/>
    <xf numFmtId="0" fontId="4" fillId="2" borderId="6" xfId="0" applyFont="1" applyFill="1" applyBorder="1"/>
    <xf numFmtId="0" fontId="4" fillId="0" borderId="0" xfId="0" applyFont="1" applyFill="1"/>
    <xf numFmtId="0" fontId="8" fillId="0" borderId="0" xfId="0" applyFont="1" applyFill="1" applyAlignment="1">
      <alignment wrapText="1"/>
    </xf>
    <xf numFmtId="0" fontId="4" fillId="0" borderId="0" xfId="0" applyFont="1" applyFill="1" applyAlignment="1"/>
    <xf numFmtId="0" fontId="5" fillId="0" borderId="0" xfId="0" applyFont="1" applyFill="1"/>
    <xf numFmtId="0" fontId="6" fillId="0" borderId="0" xfId="0" applyFont="1"/>
    <xf numFmtId="9" fontId="4" fillId="0" borderId="0" xfId="0" applyNumberFormat="1" applyFont="1"/>
    <xf numFmtId="3" fontId="4" fillId="0" borderId="9" xfId="0" applyNumberFormat="1" applyFont="1" applyBorder="1"/>
    <xf numFmtId="3" fontId="4" fillId="0" borderId="11" xfId="0" applyNumberFormat="1" applyFont="1" applyBorder="1"/>
    <xf numFmtId="3" fontId="4" fillId="0" borderId="10" xfId="0" applyNumberFormat="1" applyFont="1" applyBorder="1"/>
    <xf numFmtId="3" fontId="4" fillId="0" borderId="2" xfId="0" applyNumberFormat="1" applyFont="1" applyBorder="1"/>
    <xf numFmtId="3" fontId="4" fillId="0" borderId="3" xfId="0" applyNumberFormat="1" applyFont="1" applyBorder="1"/>
    <xf numFmtId="9" fontId="4" fillId="2" borderId="0" xfId="0" applyNumberFormat="1" applyFont="1" applyFill="1"/>
    <xf numFmtId="9" fontId="4" fillId="3" borderId="0" xfId="0" applyNumberFormat="1" applyFont="1" applyFill="1"/>
    <xf numFmtId="9" fontId="4" fillId="3" borderId="8" xfId="0" applyNumberFormat="1" applyFont="1" applyFill="1" applyBorder="1"/>
    <xf numFmtId="3" fontId="4" fillId="0" borderId="0" xfId="0" applyNumberFormat="1" applyFont="1"/>
    <xf numFmtId="3" fontId="4" fillId="0" borderId="8" xfId="0" applyNumberFormat="1" applyFont="1" applyBorder="1"/>
    <xf numFmtId="9" fontId="4" fillId="2" borderId="8" xfId="0" applyNumberFormat="1" applyFont="1" applyFill="1" applyBorder="1"/>
    <xf numFmtId="0" fontId="4" fillId="0" borderId="0" xfId="0" applyFont="1"/>
    <xf numFmtId="9" fontId="4" fillId="0" borderId="2" xfId="0" applyNumberFormat="1" applyFont="1" applyBorder="1"/>
    <xf numFmtId="9" fontId="4" fillId="3" borderId="2" xfId="0" applyNumberFormat="1" applyFont="1" applyFill="1" applyBorder="1"/>
    <xf numFmtId="9" fontId="4" fillId="0" borderId="1" xfId="0" applyNumberFormat="1" applyFont="1" applyBorder="1"/>
    <xf numFmtId="9" fontId="4" fillId="3" borderId="3" xfId="0" applyNumberFormat="1" applyFont="1" applyFill="1" applyBorder="1"/>
    <xf numFmtId="9" fontId="4" fillId="0" borderId="3" xfId="0" applyNumberFormat="1" applyFont="1" applyBorder="1"/>
    <xf numFmtId="9" fontId="4" fillId="0" borderId="7" xfId="0" applyNumberFormat="1" applyFont="1" applyBorder="1"/>
    <xf numFmtId="9" fontId="4" fillId="0" borderId="8" xfId="0" applyNumberFormat="1" applyFont="1" applyBorder="1"/>
    <xf numFmtId="0" fontId="4" fillId="0" borderId="0" xfId="0" applyFont="1"/>
    <xf numFmtId="0" fontId="10" fillId="6" borderId="15" xfId="0" applyFont="1" applyFill="1" applyBorder="1"/>
    <xf numFmtId="0" fontId="0" fillId="0" borderId="0" xfId="0"/>
    <xf numFmtId="0" fontId="1" fillId="7" borderId="13" xfId="0" applyFont="1" applyFill="1" applyBorder="1"/>
    <xf numFmtId="0" fontId="1" fillId="7" borderId="14" xfId="0" applyFont="1" applyFill="1" applyBorder="1"/>
    <xf numFmtId="0" fontId="6" fillId="7" borderId="15" xfId="0" applyFont="1" applyFill="1" applyBorder="1"/>
    <xf numFmtId="0" fontId="1" fillId="7" borderId="0" xfId="0" applyFont="1" applyFill="1" applyBorder="1"/>
    <xf numFmtId="0" fontId="1" fillId="7" borderId="16" xfId="0" applyFont="1" applyFill="1" applyBorder="1"/>
    <xf numFmtId="0" fontId="1" fillId="7" borderId="12" xfId="0" applyFont="1" applyFill="1" applyBorder="1"/>
    <xf numFmtId="0" fontId="11" fillId="7" borderId="15" xfId="0" applyFont="1" applyFill="1" applyBorder="1"/>
    <xf numFmtId="0" fontId="1" fillId="7" borderId="17" xfId="0" applyFont="1" applyFill="1" applyBorder="1"/>
    <xf numFmtId="0" fontId="1" fillId="7" borderId="18" xfId="0" applyFont="1" applyFill="1" applyBorder="1"/>
    <xf numFmtId="0" fontId="1" fillId="7" borderId="19" xfId="0" applyFont="1" applyFill="1" applyBorder="1"/>
    <xf numFmtId="0" fontId="4" fillId="0" borderId="0" xfId="3"/>
    <xf numFmtId="9" fontId="4" fillId="0" borderId="0" xfId="2" applyFont="1"/>
    <xf numFmtId="166" fontId="4" fillId="0" borderId="0" xfId="1" applyNumberFormat="1" applyFont="1"/>
    <xf numFmtId="0" fontId="0" fillId="0" borderId="0" xfId="0"/>
    <xf numFmtId="0" fontId="4" fillId="0" borderId="0" xfId="3"/>
    <xf numFmtId="0" fontId="7" fillId="0" borderId="0" xfId="0" applyFont="1" applyBorder="1" applyAlignment="1">
      <alignment wrapText="1"/>
    </xf>
    <xf numFmtId="0" fontId="12" fillId="0" borderId="0" xfId="0" applyFont="1"/>
    <xf numFmtId="0" fontId="12" fillId="0" borderId="0" xfId="3" applyFont="1"/>
    <xf numFmtId="9" fontId="12" fillId="0" borderId="0" xfId="2" applyFont="1"/>
    <xf numFmtId="166" fontId="12" fillId="0" borderId="0" xfId="1" applyNumberFormat="1" applyFont="1"/>
    <xf numFmtId="0" fontId="4" fillId="0" borderId="0" xfId="3" applyFont="1"/>
    <xf numFmtId="9" fontId="12" fillId="8" borderId="20" xfId="2" applyFont="1" applyFill="1" applyBorder="1" applyAlignment="1">
      <alignment horizontal="left" vertical="top" wrapText="1"/>
    </xf>
    <xf numFmtId="9" fontId="12" fillId="8" borderId="20" xfId="2" applyFont="1" applyFill="1" applyBorder="1" applyAlignment="1">
      <alignment vertical="center"/>
    </xf>
    <xf numFmtId="0" fontId="12" fillId="8" borderId="20" xfId="0" applyFont="1" applyFill="1" applyBorder="1" applyAlignment="1">
      <alignment horizontal="left" vertical="top" wrapText="1"/>
    </xf>
    <xf numFmtId="0" fontId="12" fillId="8" borderId="20" xfId="0" applyFont="1" applyFill="1" applyBorder="1" applyAlignment="1">
      <alignment vertical="center"/>
    </xf>
    <xf numFmtId="9" fontId="12" fillId="9" borderId="20" xfId="2" applyFont="1" applyFill="1" applyBorder="1" applyAlignment="1">
      <alignment horizontal="left" vertical="top" wrapText="1"/>
    </xf>
    <xf numFmtId="9" fontId="12" fillId="9" borderId="20" xfId="2" applyFont="1" applyFill="1" applyBorder="1" applyAlignment="1">
      <alignment vertical="center"/>
    </xf>
    <xf numFmtId="0" fontId="12" fillId="9" borderId="20" xfId="0" applyFont="1" applyFill="1" applyBorder="1" applyAlignment="1">
      <alignment horizontal="left" vertical="top" wrapText="1"/>
    </xf>
    <xf numFmtId="0" fontId="12" fillId="9" borderId="20" xfId="0" applyFont="1" applyFill="1" applyBorder="1" applyAlignment="1">
      <alignment vertical="center"/>
    </xf>
    <xf numFmtId="9" fontId="12" fillId="10" borderId="20" xfId="2" applyFont="1" applyFill="1" applyBorder="1" applyAlignment="1">
      <alignment horizontal="left" vertical="top" wrapText="1"/>
    </xf>
    <xf numFmtId="9" fontId="12" fillId="10" borderId="20" xfId="2" applyFont="1" applyFill="1" applyBorder="1" applyAlignment="1">
      <alignment vertical="center"/>
    </xf>
    <xf numFmtId="0" fontId="12" fillId="10" borderId="20" xfId="0" applyFont="1" applyFill="1" applyBorder="1" applyAlignment="1">
      <alignment horizontal="left" vertical="top" wrapText="1"/>
    </xf>
    <xf numFmtId="0" fontId="12" fillId="10" borderId="20" xfId="0" applyFont="1" applyFill="1" applyBorder="1" applyAlignment="1">
      <alignment vertical="center"/>
    </xf>
    <xf numFmtId="3" fontId="12" fillId="10" borderId="20" xfId="0" applyNumberFormat="1" applyFont="1" applyFill="1" applyBorder="1" applyAlignment="1">
      <alignment vertical="center"/>
    </xf>
    <xf numFmtId="9" fontId="12" fillId="11" borderId="20" xfId="2" applyFont="1" applyFill="1" applyBorder="1" applyAlignment="1">
      <alignment horizontal="left" vertical="top" wrapText="1"/>
    </xf>
    <xf numFmtId="9" fontId="12" fillId="11" borderId="20" xfId="2" applyFont="1" applyFill="1" applyBorder="1" applyAlignment="1">
      <alignment vertical="center"/>
    </xf>
    <xf numFmtId="0" fontId="12" fillId="11" borderId="20" xfId="0" applyFont="1" applyFill="1" applyBorder="1" applyAlignment="1">
      <alignment horizontal="left" vertical="top" wrapText="1"/>
    </xf>
    <xf numFmtId="0" fontId="12" fillId="11" borderId="20" xfId="0" applyFont="1" applyFill="1" applyBorder="1" applyAlignment="1">
      <alignment vertical="center"/>
    </xf>
    <xf numFmtId="3" fontId="12" fillId="11" borderId="20" xfId="0" applyNumberFormat="1" applyFont="1" applyFill="1" applyBorder="1" applyAlignment="1">
      <alignment vertical="center"/>
    </xf>
    <xf numFmtId="3" fontId="12" fillId="9" borderId="20" xfId="0" applyNumberFormat="1" applyFont="1" applyFill="1" applyBorder="1" applyAlignment="1">
      <alignment vertical="center"/>
    </xf>
    <xf numFmtId="14" fontId="13" fillId="0" borderId="20" xfId="0" applyNumberFormat="1" applyFont="1" applyBorder="1" applyAlignment="1">
      <alignment horizontal="center"/>
    </xf>
    <xf numFmtId="14" fontId="13" fillId="0" borderId="20" xfId="3" quotePrefix="1" applyNumberFormat="1" applyFont="1" applyBorder="1" applyAlignment="1">
      <alignment horizontal="center"/>
    </xf>
    <xf numFmtId="0" fontId="13" fillId="0" borderId="20" xfId="3" quotePrefix="1" applyFont="1" applyBorder="1" applyAlignment="1">
      <alignment horizontal="center"/>
    </xf>
    <xf numFmtId="9" fontId="12" fillId="8" borderId="20" xfId="2" quotePrefix="1" applyFont="1" applyFill="1" applyBorder="1" applyAlignment="1">
      <alignment horizontal="left" vertical="top"/>
    </xf>
    <xf numFmtId="166" fontId="12" fillId="8" borderId="20" xfId="1" quotePrefix="1" applyNumberFormat="1" applyFont="1" applyFill="1" applyBorder="1" applyAlignment="1">
      <alignment horizontal="left" vertical="top"/>
    </xf>
    <xf numFmtId="166" fontId="12" fillId="8" borderId="20" xfId="1" applyNumberFormat="1" applyFont="1" applyFill="1" applyBorder="1" applyAlignment="1">
      <alignment vertical="center"/>
    </xf>
    <xf numFmtId="9" fontId="12" fillId="8" borderId="20" xfId="2" applyFont="1" applyFill="1" applyBorder="1"/>
    <xf numFmtId="166" fontId="12" fillId="8" borderId="20" xfId="1" applyNumberFormat="1" applyFont="1" applyFill="1" applyBorder="1"/>
    <xf numFmtId="9" fontId="12" fillId="9" borderId="20" xfId="2" quotePrefix="1" applyFont="1" applyFill="1" applyBorder="1" applyAlignment="1">
      <alignment horizontal="left" vertical="top"/>
    </xf>
    <xf numFmtId="166" fontId="12" fillId="9" borderId="20" xfId="1" quotePrefix="1" applyNumberFormat="1" applyFont="1" applyFill="1" applyBorder="1" applyAlignment="1">
      <alignment horizontal="left" vertical="top"/>
    </xf>
    <xf numFmtId="166" fontId="12" fillId="9" borderId="20" xfId="1" applyNumberFormat="1" applyFont="1" applyFill="1" applyBorder="1" applyAlignment="1">
      <alignment vertical="center"/>
    </xf>
    <xf numFmtId="9" fontId="12" fillId="9" borderId="20" xfId="2" applyFont="1" applyFill="1" applyBorder="1"/>
    <xf numFmtId="166" fontId="12" fillId="9" borderId="20" xfId="1" applyNumberFormat="1" applyFont="1" applyFill="1" applyBorder="1"/>
    <xf numFmtId="0" fontId="1" fillId="6" borderId="0" xfId="0" applyFont="1" applyFill="1" applyBorder="1" applyAlignment="1">
      <alignment horizontal="left" vertical="top" wrapText="1"/>
    </xf>
    <xf numFmtId="0" fontId="1" fillId="6" borderId="0" xfId="0" applyFont="1" applyFill="1" applyBorder="1" applyAlignment="1">
      <alignment horizontal="left" vertical="center" wrapText="1"/>
    </xf>
    <xf numFmtId="0" fontId="1" fillId="6" borderId="15" xfId="0" applyFont="1" applyFill="1" applyBorder="1" applyAlignment="1">
      <alignment horizontal="left" vertical="center" wrapText="1"/>
    </xf>
    <xf numFmtId="0" fontId="4" fillId="0" borderId="0" xfId="0" applyFont="1"/>
    <xf numFmtId="0" fontId="0" fillId="0" borderId="0" xfId="0"/>
    <xf numFmtId="0" fontId="10" fillId="0" borderId="0" xfId="0" applyFont="1"/>
    <xf numFmtId="0" fontId="10" fillId="6" borderId="16" xfId="0" applyFont="1" applyFill="1" applyBorder="1"/>
    <xf numFmtId="0" fontId="4" fillId="0" borderId="23" xfId="0" applyFont="1" applyBorder="1"/>
    <xf numFmtId="164" fontId="4" fillId="0" borderId="24" xfId="0" applyNumberFormat="1" applyFont="1" applyBorder="1"/>
    <xf numFmtId="164" fontId="4" fillId="0" borderId="25" xfId="0" applyNumberFormat="1" applyFont="1" applyBorder="1"/>
    <xf numFmtId="0" fontId="4" fillId="0" borderId="24" xfId="0" applyFont="1" applyBorder="1"/>
    <xf numFmtId="164" fontId="4" fillId="0" borderId="26" xfId="0" applyNumberFormat="1" applyFont="1" applyBorder="1"/>
    <xf numFmtId="164" fontId="4" fillId="0" borderId="27" xfId="0" applyNumberFormat="1" applyFont="1" applyBorder="1"/>
    <xf numFmtId="0" fontId="4" fillId="2" borderId="28" xfId="0" applyFont="1" applyFill="1" applyBorder="1"/>
    <xf numFmtId="165" fontId="4" fillId="2" borderId="0" xfId="0" applyNumberFormat="1" applyFont="1" applyFill="1" applyBorder="1"/>
    <xf numFmtId="0" fontId="4" fillId="0" borderId="0" xfId="0" applyFont="1" applyBorder="1"/>
    <xf numFmtId="165" fontId="4" fillId="3" borderId="0" xfId="0" applyNumberFormat="1" applyFont="1" applyFill="1" applyBorder="1"/>
    <xf numFmtId="165" fontId="4" fillId="3" borderId="29" xfId="0" applyNumberFormat="1" applyFont="1" applyFill="1" applyBorder="1"/>
    <xf numFmtId="0" fontId="4" fillId="2" borderId="30" xfId="0" applyFont="1" applyFill="1" applyBorder="1"/>
    <xf numFmtId="0" fontId="4" fillId="2" borderId="31" xfId="0" applyFont="1" applyFill="1" applyBorder="1"/>
    <xf numFmtId="0" fontId="4" fillId="2" borderId="32" xfId="0" applyFont="1" applyFill="1" applyBorder="1"/>
    <xf numFmtId="0" fontId="4" fillId="0" borderId="31" xfId="0" applyFont="1" applyBorder="1"/>
    <xf numFmtId="0" fontId="4" fillId="2" borderId="33" xfId="0" applyFont="1" applyFill="1" applyBorder="1"/>
    <xf numFmtId="0" fontId="4" fillId="2" borderId="34" xfId="0" applyFont="1" applyFill="1" applyBorder="1"/>
    <xf numFmtId="0" fontId="4" fillId="2" borderId="0" xfId="0" applyFont="1" applyFill="1" applyBorder="1"/>
    <xf numFmtId="0" fontId="4" fillId="2" borderId="29" xfId="0" applyFont="1" applyFill="1" applyBorder="1"/>
    <xf numFmtId="0" fontId="14" fillId="2" borderId="34" xfId="0" applyFont="1" applyFill="1" applyBorder="1"/>
    <xf numFmtId="0" fontId="14" fillId="2" borderId="33" xfId="0" applyFont="1" applyFill="1" applyBorder="1"/>
    <xf numFmtId="0" fontId="14" fillId="0" borderId="31" xfId="0" applyFont="1" applyBorder="1"/>
    <xf numFmtId="0" fontId="14" fillId="2" borderId="32" xfId="0" applyFont="1" applyFill="1" applyBorder="1"/>
    <xf numFmtId="0" fontId="14" fillId="2" borderId="31" xfId="0" applyFont="1" applyFill="1" applyBorder="1"/>
    <xf numFmtId="0" fontId="14" fillId="2" borderId="30" xfId="0" applyFont="1" applyFill="1" applyBorder="1"/>
    <xf numFmtId="0" fontId="14" fillId="2" borderId="8" xfId="0" applyFont="1" applyFill="1" applyBorder="1"/>
    <xf numFmtId="165" fontId="14" fillId="3" borderId="8" xfId="0" applyNumberFormat="1" applyFont="1" applyFill="1" applyBorder="1"/>
    <xf numFmtId="165" fontId="14" fillId="2" borderId="7" xfId="0" applyNumberFormat="1" applyFont="1" applyFill="1" applyBorder="1"/>
    <xf numFmtId="165" fontId="14" fillId="2" borderId="8" xfId="0" applyNumberFormat="1" applyFont="1" applyFill="1" applyBorder="1"/>
    <xf numFmtId="0" fontId="14" fillId="2" borderId="7" xfId="0" applyFont="1" applyFill="1" applyBorder="1"/>
    <xf numFmtId="164" fontId="14" fillId="0" borderId="8" xfId="0" applyNumberFormat="1" applyFont="1" applyBorder="1"/>
    <xf numFmtId="0" fontId="14" fillId="2" borderId="28" xfId="0" applyFont="1" applyFill="1" applyBorder="1"/>
    <xf numFmtId="0" fontId="14" fillId="2" borderId="0" xfId="0" applyFont="1" applyFill="1" applyBorder="1"/>
    <xf numFmtId="0" fontId="14" fillId="0" borderId="0" xfId="0" applyFont="1" applyBorder="1"/>
    <xf numFmtId="0" fontId="14" fillId="0" borderId="23" xfId="0" applyFont="1" applyBorder="1"/>
    <xf numFmtId="164" fontId="14" fillId="0" borderId="24" xfId="0" applyNumberFormat="1" applyFont="1" applyBorder="1"/>
    <xf numFmtId="164" fontId="14" fillId="0" borderId="25" xfId="0" applyNumberFormat="1" applyFont="1" applyBorder="1"/>
    <xf numFmtId="0" fontId="14" fillId="0" borderId="24" xfId="0" applyFont="1" applyBorder="1"/>
    <xf numFmtId="164" fontId="14" fillId="0" borderId="26" xfId="0" applyNumberFormat="1" applyFont="1" applyBorder="1"/>
    <xf numFmtId="165" fontId="14" fillId="2" borderId="0" xfId="0" applyNumberFormat="1" applyFont="1" applyFill="1" applyBorder="1"/>
    <xf numFmtId="165" fontId="14" fillId="3" borderId="0" xfId="0" applyNumberFormat="1" applyFont="1" applyFill="1" applyBorder="1"/>
    <xf numFmtId="165" fontId="14" fillId="2" borderId="29" xfId="0" applyNumberFormat="1" applyFont="1" applyFill="1" applyBorder="1"/>
    <xf numFmtId="164" fontId="14" fillId="0" borderId="2" xfId="0" applyNumberFormat="1" applyFont="1" applyBorder="1"/>
    <xf numFmtId="165" fontId="4" fillId="2" borderId="29" xfId="0" applyNumberFormat="1" applyFont="1" applyFill="1" applyBorder="1"/>
    <xf numFmtId="0" fontId="4" fillId="0" borderId="7" xfId="0" applyFont="1" applyBorder="1" applyAlignment="1">
      <alignment wrapText="1"/>
    </xf>
    <xf numFmtId="0" fontId="4" fillId="0" borderId="1" xfId="0" applyFont="1" applyBorder="1" applyAlignment="1">
      <alignment wrapText="1"/>
    </xf>
    <xf numFmtId="0" fontId="6" fillId="0" borderId="0" xfId="0" applyFont="1" applyAlignment="1">
      <alignment horizontal="left" wrapText="1"/>
    </xf>
    <xf numFmtId="0" fontId="14" fillId="0" borderId="0" xfId="0" applyFont="1"/>
    <xf numFmtId="164" fontId="4" fillId="0" borderId="0" xfId="0" applyNumberFormat="1" applyFont="1" applyBorder="1"/>
    <xf numFmtId="0" fontId="4" fillId="0" borderId="29" xfId="0" applyFont="1" applyBorder="1"/>
    <xf numFmtId="164" fontId="14" fillId="0" borderId="0" xfId="0" applyNumberFormat="1" applyFont="1" applyBorder="1"/>
    <xf numFmtId="164" fontId="4" fillId="0" borderId="35" xfId="0" applyNumberFormat="1" applyFont="1" applyBorder="1"/>
    <xf numFmtId="0" fontId="4" fillId="0" borderId="36" xfId="0" applyFont="1" applyBorder="1"/>
    <xf numFmtId="165" fontId="4" fillId="3" borderId="31" xfId="0" applyNumberFormat="1" applyFont="1" applyFill="1" applyBorder="1"/>
    <xf numFmtId="0" fontId="14" fillId="0" borderId="1" xfId="0" applyFont="1" applyBorder="1" applyAlignment="1">
      <alignment wrapText="1"/>
    </xf>
    <xf numFmtId="0" fontId="14" fillId="0" borderId="7" xfId="0" applyFont="1" applyBorder="1" applyAlignment="1">
      <alignment wrapText="1"/>
    </xf>
    <xf numFmtId="0" fontId="5" fillId="0" borderId="29" xfId="0" applyFont="1" applyBorder="1"/>
    <xf numFmtId="164" fontId="4" fillId="0" borderId="37" xfId="0" applyNumberFormat="1" applyFont="1" applyBorder="1"/>
    <xf numFmtId="164" fontId="14" fillId="0" borderId="38" xfId="0" applyNumberFormat="1" applyFont="1" applyBorder="1"/>
    <xf numFmtId="164" fontId="14" fillId="0" borderId="29" xfId="0" applyNumberFormat="1" applyFont="1" applyBorder="1"/>
    <xf numFmtId="164" fontId="4" fillId="0" borderId="29" xfId="0" applyNumberFormat="1" applyFont="1" applyBorder="1"/>
    <xf numFmtId="0" fontId="4" fillId="2" borderId="39" xfId="0" applyFont="1" applyFill="1" applyBorder="1"/>
    <xf numFmtId="0" fontId="4" fillId="0" borderId="28" xfId="0" applyFont="1" applyBorder="1"/>
    <xf numFmtId="164" fontId="14" fillId="0" borderId="40" xfId="0" applyNumberFormat="1" applyFont="1" applyBorder="1"/>
    <xf numFmtId="165" fontId="14" fillId="2" borderId="41" xfId="0" applyNumberFormat="1" applyFont="1" applyFill="1" applyBorder="1"/>
    <xf numFmtId="0" fontId="14" fillId="2" borderId="42" xfId="0" applyFont="1" applyFill="1" applyBorder="1"/>
    <xf numFmtId="164" fontId="14" fillId="0" borderId="41" xfId="0" applyNumberFormat="1" applyFont="1" applyBorder="1"/>
    <xf numFmtId="165" fontId="14" fillId="3" borderId="41" xfId="0" applyNumberFormat="1" applyFont="1" applyFill="1" applyBorder="1"/>
    <xf numFmtId="164" fontId="4" fillId="0" borderId="41" xfId="0" applyNumberFormat="1" applyFont="1" applyBorder="1"/>
    <xf numFmtId="165" fontId="4" fillId="3" borderId="41" xfId="0" applyNumberFormat="1" applyFont="1" applyFill="1" applyBorder="1"/>
    <xf numFmtId="0" fontId="4" fillId="2" borderId="43" xfId="0" applyFont="1" applyFill="1" applyBorder="1"/>
    <xf numFmtId="0" fontId="4" fillId="0" borderId="44" xfId="0" applyFont="1" applyBorder="1"/>
    <xf numFmtId="164" fontId="4" fillId="0" borderId="45" xfId="0" applyNumberFormat="1" applyFont="1" applyBorder="1"/>
    <xf numFmtId="164" fontId="4" fillId="0" borderId="38" xfId="0" applyNumberFormat="1" applyFont="1" applyBorder="1"/>
    <xf numFmtId="165" fontId="4" fillId="2" borderId="34" xfId="0" applyNumberFormat="1" applyFont="1" applyFill="1" applyBorder="1"/>
    <xf numFmtId="164" fontId="4" fillId="0" borderId="40" xfId="0" applyNumberFormat="1" applyFont="1" applyBorder="1"/>
    <xf numFmtId="165" fontId="4" fillId="2" borderId="41" xfId="0" applyNumberFormat="1" applyFont="1" applyFill="1" applyBorder="1"/>
    <xf numFmtId="0" fontId="4" fillId="2" borderId="42" xfId="0" applyFont="1" applyFill="1" applyBorder="1"/>
    <xf numFmtId="165" fontId="4" fillId="2" borderId="42" xfId="0" applyNumberFormat="1" applyFont="1" applyFill="1" applyBorder="1"/>
    <xf numFmtId="0" fontId="4" fillId="2" borderId="41" xfId="0" applyFont="1" applyFill="1" applyBorder="1"/>
    <xf numFmtId="0" fontId="4" fillId="0" borderId="34" xfId="0" applyFont="1" applyBorder="1"/>
    <xf numFmtId="0" fontId="5" fillId="0" borderId="27" xfId="0" applyFont="1" applyBorder="1"/>
    <xf numFmtId="164" fontId="4" fillId="0" borderId="46" xfId="0" applyNumberFormat="1" applyFont="1" applyBorder="1"/>
    <xf numFmtId="0" fontId="4" fillId="2" borderId="49" xfId="0" applyFont="1" applyFill="1" applyBorder="1"/>
    <xf numFmtId="0" fontId="4" fillId="2" borderId="50" xfId="0" applyFont="1" applyFill="1" applyBorder="1"/>
    <xf numFmtId="164" fontId="4" fillId="0" borderId="51" xfId="0" applyNumberFormat="1" applyFont="1" applyBorder="1"/>
    <xf numFmtId="164" fontId="4" fillId="0" borderId="52" xfId="0" applyNumberFormat="1" applyFont="1" applyBorder="1"/>
    <xf numFmtId="165" fontId="4" fillId="3" borderId="28" xfId="0" applyNumberFormat="1" applyFont="1" applyFill="1" applyBorder="1"/>
    <xf numFmtId="164" fontId="4" fillId="0" borderId="28" xfId="0" applyNumberFormat="1" applyFont="1" applyBorder="1"/>
    <xf numFmtId="165" fontId="4" fillId="2" borderId="28" xfId="0" applyNumberFormat="1" applyFont="1" applyFill="1" applyBorder="1"/>
    <xf numFmtId="0" fontId="4" fillId="2" borderId="53" xfId="0" applyFont="1" applyFill="1" applyBorder="1"/>
    <xf numFmtId="9" fontId="4" fillId="2" borderId="0" xfId="0" applyNumberFormat="1" applyFont="1" applyFill="1" applyBorder="1"/>
    <xf numFmtId="9" fontId="4" fillId="3" borderId="0" xfId="0" applyNumberFormat="1" applyFont="1" applyFill="1" applyBorder="1"/>
    <xf numFmtId="3" fontId="4" fillId="0" borderId="0" xfId="0" applyNumberFormat="1" applyFont="1" applyBorder="1"/>
    <xf numFmtId="3" fontId="4" fillId="0" borderId="37" xfId="0" applyNumberFormat="1" applyFont="1" applyBorder="1"/>
    <xf numFmtId="3" fontId="4" fillId="0" borderId="38" xfId="0" applyNumberFormat="1" applyFont="1" applyBorder="1"/>
    <xf numFmtId="9" fontId="4" fillId="2" borderId="29" xfId="0" applyNumberFormat="1" applyFont="1" applyFill="1" applyBorder="1"/>
    <xf numFmtId="3" fontId="4" fillId="0" borderId="29" xfId="0" applyNumberFormat="1" applyFont="1" applyBorder="1"/>
    <xf numFmtId="9" fontId="4" fillId="3" borderId="29" xfId="0" applyNumberFormat="1" applyFont="1" applyFill="1" applyBorder="1"/>
    <xf numFmtId="0" fontId="5" fillId="0" borderId="28" xfId="0" applyFont="1" applyBorder="1"/>
    <xf numFmtId="3" fontId="4" fillId="0" borderId="39" xfId="0" applyNumberFormat="1" applyFont="1" applyBorder="1"/>
    <xf numFmtId="0" fontId="5" fillId="0" borderId="44" xfId="0" applyFont="1" applyBorder="1"/>
    <xf numFmtId="9" fontId="4" fillId="0" borderId="0" xfId="0" applyNumberFormat="1" applyFont="1" applyBorder="1"/>
    <xf numFmtId="9" fontId="4" fillId="0" borderId="38" xfId="0" applyNumberFormat="1" applyFont="1" applyBorder="1"/>
    <xf numFmtId="9" fontId="4" fillId="0" borderId="29" xfId="0" applyNumberFormat="1" applyFont="1" applyBorder="1"/>
    <xf numFmtId="3" fontId="4" fillId="0" borderId="46" xfId="0" applyNumberFormat="1" applyFont="1" applyBorder="1"/>
    <xf numFmtId="9" fontId="4" fillId="0" borderId="47" xfId="0" applyNumberFormat="1" applyFont="1" applyBorder="1"/>
    <xf numFmtId="9" fontId="4" fillId="0" borderId="48" xfId="0" applyNumberFormat="1" applyFont="1" applyBorder="1"/>
    <xf numFmtId="3" fontId="4" fillId="0" borderId="51" xfId="0" applyNumberFormat="1" applyFont="1" applyBorder="1"/>
    <xf numFmtId="9" fontId="4" fillId="0" borderId="52" xfId="0" applyNumberFormat="1" applyFont="1" applyBorder="1"/>
    <xf numFmtId="9" fontId="4" fillId="3" borderId="28" xfId="0" applyNumberFormat="1" applyFont="1" applyFill="1" applyBorder="1"/>
    <xf numFmtId="9" fontId="4" fillId="0" borderId="28" xfId="0" applyNumberFormat="1" applyFont="1" applyBorder="1"/>
    <xf numFmtId="9" fontId="4" fillId="3" borderId="38" xfId="0" applyNumberFormat="1" applyFont="1" applyFill="1" applyBorder="1"/>
    <xf numFmtId="3" fontId="4" fillId="0" borderId="45" xfId="0" applyNumberFormat="1" applyFont="1" applyBorder="1"/>
    <xf numFmtId="9" fontId="4" fillId="0" borderId="54" xfId="0" applyNumberFormat="1" applyFont="1" applyBorder="1"/>
    <xf numFmtId="0" fontId="4" fillId="2" borderId="55" xfId="0" applyFont="1" applyFill="1" applyBorder="1"/>
    <xf numFmtId="9" fontId="4" fillId="0" borderId="44" xfId="0" applyNumberFormat="1" applyFont="1" applyBorder="1"/>
    <xf numFmtId="9" fontId="4" fillId="3" borderId="52" xfId="0" applyNumberFormat="1" applyFont="1" applyFill="1" applyBorder="1"/>
    <xf numFmtId="0" fontId="4" fillId="0" borderId="28" xfId="0" applyFont="1" applyBorder="1" applyAlignment="1">
      <alignment wrapText="1"/>
    </xf>
    <xf numFmtId="0" fontId="4" fillId="2" borderId="56" xfId="0" applyFont="1" applyFill="1" applyBorder="1"/>
    <xf numFmtId="3" fontId="4" fillId="0" borderId="54" xfId="0" applyNumberFormat="1" applyFont="1" applyBorder="1"/>
    <xf numFmtId="9" fontId="4" fillId="2" borderId="44" xfId="0" applyNumberFormat="1" applyFont="1" applyFill="1" applyBorder="1"/>
    <xf numFmtId="3" fontId="4" fillId="0" borderId="44" xfId="0" applyNumberFormat="1" applyFont="1" applyBorder="1"/>
    <xf numFmtId="3" fontId="4" fillId="0" borderId="52" xfId="0" applyNumberFormat="1" applyFont="1" applyBorder="1"/>
    <xf numFmtId="9" fontId="4" fillId="2" borderId="28" xfId="0" applyNumberFormat="1" applyFont="1" applyFill="1" applyBorder="1"/>
    <xf numFmtId="3" fontId="4" fillId="0" borderId="28" xfId="0" applyNumberFormat="1" applyFont="1" applyBorder="1"/>
    <xf numFmtId="0" fontId="4" fillId="2" borderId="44" xfId="0" applyFont="1" applyFill="1" applyBorder="1"/>
    <xf numFmtId="3" fontId="4" fillId="0" borderId="57" xfId="0" applyNumberFormat="1" applyFont="1" applyBorder="1"/>
    <xf numFmtId="3" fontId="4" fillId="0" borderId="58" xfId="0" applyNumberFormat="1" applyFont="1" applyBorder="1"/>
    <xf numFmtId="3" fontId="4" fillId="0" borderId="40" xfId="0" applyNumberFormat="1" applyFont="1" applyBorder="1"/>
    <xf numFmtId="9" fontId="4" fillId="3" borderId="41" xfId="0" applyNumberFormat="1" applyFont="1" applyFill="1" applyBorder="1"/>
    <xf numFmtId="3" fontId="4" fillId="0" borderId="41" xfId="0" applyNumberFormat="1" applyFont="1" applyBorder="1"/>
    <xf numFmtId="9" fontId="4" fillId="2" borderId="41" xfId="0" applyNumberFormat="1" applyFont="1" applyFill="1" applyBorder="1"/>
    <xf numFmtId="164" fontId="4" fillId="0" borderId="54" xfId="0" applyNumberFormat="1" applyFont="1" applyBorder="1"/>
    <xf numFmtId="165" fontId="4" fillId="2" borderId="44" xfId="0" applyNumberFormat="1" applyFont="1" applyFill="1" applyBorder="1"/>
    <xf numFmtId="164" fontId="4" fillId="0" borderId="44" xfId="0" applyNumberFormat="1" applyFont="1" applyBorder="1"/>
    <xf numFmtId="3" fontId="4" fillId="0" borderId="47" xfId="0" applyNumberFormat="1" applyFont="1" applyBorder="1"/>
    <xf numFmtId="9" fontId="4" fillId="2" borderId="48" xfId="0" applyNumberFormat="1" applyFont="1" applyFill="1" applyBorder="1"/>
    <xf numFmtId="3" fontId="4" fillId="0" borderId="48" xfId="0" applyNumberFormat="1" applyFont="1" applyBorder="1"/>
    <xf numFmtId="3" fontId="4" fillId="0" borderId="59" xfId="0" applyNumberFormat="1" applyFont="1" applyBorder="1"/>
    <xf numFmtId="164" fontId="4" fillId="0" borderId="23" xfId="0" applyNumberFormat="1" applyFont="1" applyBorder="1"/>
    <xf numFmtId="164" fontId="14" fillId="0" borderId="23" xfId="0" applyNumberFormat="1" applyFont="1" applyBorder="1"/>
    <xf numFmtId="165" fontId="14" fillId="3" borderId="28" xfId="0" applyNumberFormat="1" applyFont="1" applyFill="1" applyBorder="1"/>
    <xf numFmtId="0" fontId="4" fillId="0" borderId="51" xfId="0" applyFont="1" applyBorder="1"/>
    <xf numFmtId="0" fontId="4" fillId="0" borderId="52" xfId="0" applyFont="1" applyBorder="1"/>
    <xf numFmtId="0" fontId="4" fillId="0" borderId="52" xfId="0" applyFont="1" applyBorder="1" applyAlignment="1">
      <alignment wrapText="1"/>
    </xf>
    <xf numFmtId="9" fontId="4" fillId="3" borderId="44" xfId="0" applyNumberFormat="1" applyFont="1" applyFill="1" applyBorder="1"/>
    <xf numFmtId="0" fontId="4" fillId="0" borderId="29" xfId="0" applyFont="1" applyBorder="1" applyAlignment="1">
      <alignment wrapText="1"/>
    </xf>
    <xf numFmtId="165" fontId="14" fillId="3" borderId="29" xfId="0" applyNumberFormat="1" applyFont="1" applyFill="1" applyBorder="1"/>
    <xf numFmtId="165" fontId="14" fillId="2" borderId="28" xfId="0" applyNumberFormat="1" applyFont="1" applyFill="1" applyBorder="1"/>
    <xf numFmtId="9" fontId="4" fillId="2" borderId="39" xfId="0" applyNumberFormat="1" applyFont="1" applyFill="1" applyBorder="1"/>
    <xf numFmtId="0" fontId="14" fillId="2" borderId="39" xfId="0" applyFont="1" applyFill="1" applyBorder="1"/>
    <xf numFmtId="0" fontId="10" fillId="0" borderId="15" xfId="0" applyFont="1" applyFill="1" applyBorder="1"/>
    <xf numFmtId="0" fontId="1" fillId="0" borderId="0" xfId="0" applyFont="1" applyFill="1" applyBorder="1"/>
    <xf numFmtId="0" fontId="1" fillId="0" borderId="16" xfId="0" applyFont="1" applyFill="1" applyBorder="1"/>
    <xf numFmtId="3" fontId="4" fillId="0" borderId="1" xfId="0" applyNumberFormat="1" applyFont="1" applyBorder="1"/>
    <xf numFmtId="9" fontId="4" fillId="2" borderId="7" xfId="0" applyNumberFormat="1" applyFont="1" applyFill="1" applyBorder="1"/>
    <xf numFmtId="3" fontId="4" fillId="0" borderId="7" xfId="0" applyNumberFormat="1" applyFont="1" applyBorder="1"/>
    <xf numFmtId="0" fontId="4" fillId="0" borderId="21" xfId="0" applyFont="1" applyBorder="1"/>
    <xf numFmtId="0" fontId="4" fillId="2" borderId="60" xfId="0" applyFont="1" applyFill="1" applyBorder="1"/>
    <xf numFmtId="0" fontId="4" fillId="2" borderId="22" xfId="0" applyFont="1" applyFill="1" applyBorder="1"/>
    <xf numFmtId="9" fontId="4" fillId="3" borderId="7" xfId="0" applyNumberFormat="1" applyFont="1" applyFill="1" applyBorder="1"/>
    <xf numFmtId="3" fontId="4" fillId="0" borderId="21" xfId="0" applyNumberFormat="1" applyFont="1" applyBorder="1"/>
    <xf numFmtId="9" fontId="4" fillId="2" borderId="60" xfId="0" applyNumberFormat="1" applyFont="1" applyFill="1" applyBorder="1"/>
    <xf numFmtId="164" fontId="4" fillId="0" borderId="21" xfId="0" applyNumberFormat="1" applyFont="1" applyBorder="1"/>
    <xf numFmtId="165" fontId="4" fillId="2" borderId="60" xfId="0" applyNumberFormat="1" applyFont="1" applyFill="1" applyBorder="1"/>
    <xf numFmtId="165" fontId="4" fillId="3" borderId="7" xfId="0" applyNumberFormat="1" applyFont="1" applyFill="1" applyBorder="1"/>
    <xf numFmtId="164" fontId="4" fillId="0" borderId="60" xfId="0" applyNumberFormat="1" applyFont="1" applyBorder="1"/>
    <xf numFmtId="0" fontId="14" fillId="2" borderId="60" xfId="0" applyFont="1" applyFill="1" applyBorder="1"/>
    <xf numFmtId="164" fontId="14" fillId="0" borderId="61" xfId="0" applyNumberFormat="1" applyFont="1" applyBorder="1"/>
    <xf numFmtId="165" fontId="14" fillId="2" borderId="60" xfId="0" applyNumberFormat="1" applyFont="1" applyFill="1" applyBorder="1"/>
    <xf numFmtId="0" fontId="14" fillId="2" borderId="62" xfId="0" applyFont="1" applyFill="1" applyBorder="1"/>
    <xf numFmtId="164" fontId="4" fillId="0" borderId="61" xfId="0" applyNumberFormat="1" applyFont="1" applyBorder="1"/>
    <xf numFmtId="0" fontId="4" fillId="2" borderId="62" xfId="0" applyFont="1" applyFill="1" applyBorder="1"/>
    <xf numFmtId="164" fontId="4" fillId="0" borderId="20" xfId="0" applyNumberFormat="1" applyFont="1" applyBorder="1"/>
    <xf numFmtId="0" fontId="4" fillId="0" borderId="60" xfId="0" applyFont="1" applyBorder="1"/>
    <xf numFmtId="165" fontId="4" fillId="2" borderId="22" xfId="0" applyNumberFormat="1" applyFont="1" applyFill="1" applyBorder="1"/>
    <xf numFmtId="165" fontId="4" fillId="3" borderId="60" xfId="0" applyNumberFormat="1" applyFont="1" applyFill="1" applyBorder="1"/>
    <xf numFmtId="165" fontId="14" fillId="3" borderId="60" xfId="0" applyNumberFormat="1" applyFont="1" applyFill="1" applyBorder="1"/>
    <xf numFmtId="9" fontId="4" fillId="3" borderId="60" xfId="0" applyNumberFormat="1" applyFont="1" applyFill="1" applyBorder="1"/>
    <xf numFmtId="3" fontId="4" fillId="0" borderId="60" xfId="0" applyNumberFormat="1" applyFont="1" applyBorder="1"/>
    <xf numFmtId="9" fontId="4" fillId="2" borderId="21" xfId="0" applyNumberFormat="1" applyFont="1" applyFill="1" applyBorder="1"/>
    <xf numFmtId="0" fontId="1" fillId="6" borderId="15" xfId="0" applyFont="1" applyFill="1" applyBorder="1" applyAlignment="1">
      <alignment horizontal="left" wrapText="1"/>
    </xf>
    <xf numFmtId="0" fontId="1" fillId="6" borderId="0" xfId="0" applyFont="1" applyFill="1" applyBorder="1" applyAlignment="1">
      <alignment horizontal="left" wrapText="1"/>
    </xf>
    <xf numFmtId="0" fontId="4" fillId="0" borderId="0" xfId="0" applyFont="1"/>
    <xf numFmtId="0" fontId="4" fillId="0" borderId="0" xfId="0" applyFont="1" applyAlignment="1"/>
    <xf numFmtId="0" fontId="4" fillId="0" borderId="29" xfId="0" applyFont="1" applyBorder="1" applyAlignment="1"/>
    <xf numFmtId="0" fontId="7" fillId="0" borderId="0" xfId="0" applyFont="1" applyAlignment="1">
      <alignment horizontal="left" wrapText="1"/>
    </xf>
    <xf numFmtId="0" fontId="17" fillId="0" borderId="0" xfId="0" applyFont="1" applyFill="1"/>
    <xf numFmtId="0" fontId="14" fillId="0" borderId="0" xfId="0" applyFont="1" applyFill="1"/>
    <xf numFmtId="0" fontId="18" fillId="0" borderId="0" xfId="0" applyFont="1" applyAlignment="1">
      <alignment horizontal="left" wrapText="1"/>
    </xf>
    <xf numFmtId="0" fontId="2" fillId="6" borderId="15" xfId="0" applyFont="1" applyFill="1" applyBorder="1" applyAlignment="1">
      <alignment horizontal="left" vertical="center" wrapText="1"/>
    </xf>
    <xf numFmtId="0" fontId="2" fillId="6" borderId="0" xfId="0" applyFont="1" applyFill="1" applyBorder="1" applyAlignment="1">
      <alignment horizontal="left" vertical="center" wrapText="1"/>
    </xf>
    <xf numFmtId="0" fontId="2" fillId="6" borderId="15" xfId="0" applyFont="1" applyFill="1" applyBorder="1" applyAlignment="1">
      <alignment vertical="center" wrapText="1"/>
    </xf>
    <xf numFmtId="0" fontId="2" fillId="6" borderId="0" xfId="0" applyFont="1" applyFill="1" applyBorder="1" applyAlignment="1">
      <alignment vertical="center" wrapText="1"/>
    </xf>
    <xf numFmtId="0" fontId="2" fillId="6" borderId="17" xfId="0" applyFont="1" applyFill="1" applyBorder="1" applyAlignment="1">
      <alignment vertical="center" wrapText="1"/>
    </xf>
    <xf numFmtId="0" fontId="2" fillId="6" borderId="18" xfId="0" applyFont="1" applyFill="1" applyBorder="1" applyAlignment="1">
      <alignment vertical="center" wrapText="1"/>
    </xf>
    <xf numFmtId="0" fontId="10" fillId="6" borderId="15"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6" borderId="0" xfId="0" applyFont="1" applyFill="1" applyAlignment="1">
      <alignment horizontal="left" vertical="center" wrapText="1"/>
    </xf>
    <xf numFmtId="0" fontId="1" fillId="6" borderId="15" xfId="0" applyFont="1" applyFill="1" applyBorder="1" applyAlignment="1">
      <alignment horizontal="left" wrapText="1"/>
    </xf>
    <xf numFmtId="0" fontId="1" fillId="6" borderId="0" xfId="0" applyFont="1" applyFill="1" applyBorder="1" applyAlignment="1">
      <alignment horizontal="left" wrapText="1"/>
    </xf>
    <xf numFmtId="0" fontId="8" fillId="4" borderId="0" xfId="0" applyFont="1" applyFill="1" applyAlignment="1">
      <alignment horizontal="center" vertical="center" wrapText="1"/>
    </xf>
    <xf numFmtId="0" fontId="4" fillId="0" borderId="0" xfId="0" applyFont="1" applyAlignment="1"/>
    <xf numFmtId="0" fontId="8" fillId="5" borderId="0" xfId="0" applyFont="1" applyFill="1" applyAlignment="1">
      <alignment horizontal="left" wrapText="1"/>
    </xf>
    <xf numFmtId="0" fontId="8" fillId="12" borderId="0" xfId="0" applyFont="1" applyFill="1" applyAlignment="1">
      <alignment horizontal="center" wrapText="1"/>
    </xf>
    <xf numFmtId="0" fontId="4" fillId="12" borderId="0" xfId="0" applyFont="1" applyFill="1" applyAlignment="1"/>
    <xf numFmtId="0" fontId="8" fillId="5" borderId="0" xfId="0" applyFont="1" applyFill="1" applyAlignment="1">
      <alignment horizontal="center" wrapText="1"/>
    </xf>
    <xf numFmtId="0" fontId="8" fillId="4" borderId="0" xfId="0" applyFont="1" applyFill="1" applyAlignment="1">
      <alignment horizontal="center" wrapText="1"/>
    </xf>
    <xf numFmtId="0" fontId="8" fillId="4" borderId="0" xfId="0" applyFont="1" applyFill="1" applyBorder="1" applyAlignment="1">
      <alignment horizontal="center" wrapText="1"/>
    </xf>
    <xf numFmtId="0" fontId="4" fillId="0" borderId="0" xfId="0" applyFont="1" applyBorder="1" applyAlignment="1"/>
    <xf numFmtId="0" fontId="4" fillId="0" borderId="28" xfId="0" applyFont="1" applyBorder="1" applyAlignment="1"/>
    <xf numFmtId="0" fontId="4" fillId="0" borderId="29" xfId="0" applyFont="1" applyBorder="1" applyAlignment="1"/>
    <xf numFmtId="0" fontId="8" fillId="5" borderId="0" xfId="0" applyFont="1" applyFill="1" applyAlignment="1">
      <alignment horizontal="center" vertical="center" wrapText="1"/>
    </xf>
    <xf numFmtId="0" fontId="6" fillId="0" borderId="0" xfId="0" applyFont="1" applyAlignment="1">
      <alignment horizontal="left"/>
    </xf>
    <xf numFmtId="0" fontId="4" fillId="0" borderId="44" xfId="0" applyFont="1" applyBorder="1" applyAlignment="1"/>
    <xf numFmtId="0" fontId="7" fillId="0" borderId="0" xfId="0" applyFont="1" applyAlignment="1">
      <alignment horizontal="left" wrapText="1"/>
    </xf>
    <xf numFmtId="0" fontId="7" fillId="0" borderId="0" xfId="0" applyFont="1" applyAlignment="1">
      <alignment horizontal="left" vertical="center" wrapText="1"/>
    </xf>
    <xf numFmtId="0" fontId="4" fillId="0" borderId="27" xfId="0" applyFont="1" applyBorder="1" applyAlignment="1"/>
    <xf numFmtId="0" fontId="7" fillId="0" borderId="0" xfId="0" applyFont="1" applyBorder="1" applyAlignment="1">
      <alignment horizontal="left" wrapText="1"/>
    </xf>
    <xf numFmtId="0" fontId="7" fillId="0" borderId="0" xfId="0" applyFont="1" applyBorder="1" applyAlignment="1">
      <alignment horizontal="left"/>
    </xf>
    <xf numFmtId="0" fontId="18" fillId="0" borderId="0" xfId="0" applyFont="1" applyAlignment="1">
      <alignment horizontal="left" wrapText="1"/>
    </xf>
    <xf numFmtId="0" fontId="4" fillId="0" borderId="0" xfId="0" applyFont="1"/>
    <xf numFmtId="0" fontId="15" fillId="0" borderId="0" xfId="0" applyFont="1" applyAlignment="1">
      <alignment horizontal="left" wrapText="1"/>
    </xf>
    <xf numFmtId="0" fontId="8" fillId="5" borderId="0" xfId="0" applyFont="1" applyFill="1" applyBorder="1" applyAlignment="1">
      <alignment horizontal="center" wrapText="1"/>
    </xf>
    <xf numFmtId="0" fontId="4" fillId="0" borderId="0" xfId="0" applyFont="1" applyAlignment="1">
      <alignment wrapText="1"/>
    </xf>
    <xf numFmtId="0" fontId="16" fillId="0" borderId="0" xfId="0" applyFont="1" applyFill="1" applyAlignment="1">
      <alignment horizontal="center" wrapText="1"/>
    </xf>
    <xf numFmtId="0" fontId="14" fillId="0" borderId="0" xfId="0" applyFont="1" applyFill="1" applyAlignment="1"/>
    <xf numFmtId="0" fontId="13" fillId="0" borderId="20" xfId="0" applyFont="1" applyBorder="1" applyAlignment="1">
      <alignment horizontal="left" vertical="center"/>
    </xf>
    <xf numFmtId="0" fontId="13" fillId="0" borderId="21" xfId="0" applyFont="1" applyBorder="1" applyAlignment="1">
      <alignment horizontal="center"/>
    </xf>
    <xf numFmtId="0" fontId="13" fillId="0" borderId="22" xfId="0" applyFont="1" applyBorder="1" applyAlignment="1">
      <alignment horizontal="center"/>
    </xf>
    <xf numFmtId="0" fontId="12" fillId="0" borderId="0" xfId="0" applyFont="1" applyAlignment="1">
      <alignment horizontal="center" vertical="center"/>
    </xf>
    <xf numFmtId="0" fontId="12" fillId="8" borderId="20" xfId="0" applyFont="1" applyFill="1" applyBorder="1" applyAlignment="1">
      <alignment horizontal="left" vertical="center"/>
    </xf>
    <xf numFmtId="0" fontId="12" fillId="8" borderId="20" xfId="0" applyFont="1" applyFill="1" applyBorder="1" applyAlignment="1">
      <alignment horizontal="left" vertical="top"/>
    </xf>
    <xf numFmtId="0" fontId="12" fillId="9" borderId="20" xfId="0" applyFont="1" applyFill="1" applyBorder="1" applyAlignment="1">
      <alignment horizontal="left" vertical="top"/>
    </xf>
    <xf numFmtId="0" fontId="12" fillId="10" borderId="20" xfId="0" applyFont="1" applyFill="1" applyBorder="1" applyAlignment="1">
      <alignment horizontal="left" vertical="center"/>
    </xf>
    <xf numFmtId="0" fontId="12" fillId="10" borderId="20" xfId="0" applyFont="1" applyFill="1" applyBorder="1" applyAlignment="1">
      <alignment horizontal="left" vertical="top"/>
    </xf>
    <xf numFmtId="0" fontId="12" fillId="11" borderId="20" xfId="0" applyFont="1" applyFill="1" applyBorder="1" applyAlignment="1">
      <alignment horizontal="left" vertical="top"/>
    </xf>
    <xf numFmtId="9" fontId="12" fillId="8" borderId="20" xfId="2" applyFont="1" applyFill="1" applyBorder="1" applyAlignment="1">
      <alignment horizontal="center" vertical="center" wrapText="1"/>
    </xf>
    <xf numFmtId="0" fontId="13" fillId="0" borderId="20" xfId="3" quotePrefix="1" applyFont="1" applyBorder="1" applyAlignment="1">
      <alignment horizontal="left" vertical="center"/>
    </xf>
    <xf numFmtId="0" fontId="12" fillId="0" borderId="20" xfId="3" applyFont="1" applyBorder="1" applyAlignment="1">
      <alignment horizontal="center"/>
    </xf>
    <xf numFmtId="0" fontId="7" fillId="0" borderId="0" xfId="0" applyFont="1" applyBorder="1" applyAlignment="1">
      <alignment horizontal="left" vertical="top" wrapText="1"/>
    </xf>
    <xf numFmtId="0" fontId="12" fillId="9" borderId="20" xfId="3" quotePrefix="1" applyFont="1" applyFill="1" applyBorder="1" applyAlignment="1">
      <alignment horizontal="left" vertical="top"/>
    </xf>
    <xf numFmtId="0" fontId="12" fillId="9" borderId="20" xfId="3" applyFont="1" applyFill="1" applyBorder="1" applyAlignment="1"/>
    <xf numFmtId="0" fontId="13" fillId="0" borderId="20" xfId="3" applyFont="1" applyBorder="1" applyAlignment="1"/>
    <xf numFmtId="0" fontId="12" fillId="8" borderId="20" xfId="3" quotePrefix="1" applyFont="1" applyFill="1" applyBorder="1" applyAlignment="1">
      <alignment horizontal="left" vertical="top"/>
    </xf>
    <xf numFmtId="0" fontId="12" fillId="8" borderId="20" xfId="3" applyFont="1" applyFill="1" applyBorder="1" applyAlignment="1"/>
  </cellXfs>
  <cellStyles count="4">
    <cellStyle name="Comma" xfId="1" builtinId="3"/>
    <cellStyle name="Normal" xfId="0" builtinId="0"/>
    <cellStyle name="Normal 2" xfId="3" xr:uid="{6D35A1FB-C937-4479-9815-A1B808C65B32}"/>
    <cellStyle name="Percent" xfId="2" builtinId="5"/>
  </cellStyles>
  <dxfs count="0"/>
  <tableStyles count="0" defaultTableStyle="TableStyleMedium2" defaultPivotStyle="PivotStyleLight16"/>
  <colors>
    <mruColors>
      <color rgb="FF0F18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110490</xdr:colOff>
      <xdr:row>54</xdr:row>
      <xdr:rowOff>100965</xdr:rowOff>
    </xdr:from>
    <xdr:to>
      <xdr:col>18</xdr:col>
      <xdr:colOff>33432</xdr:colOff>
      <xdr:row>59</xdr:row>
      <xdr:rowOff>80532</xdr:rowOff>
    </xdr:to>
    <xdr:pic>
      <xdr:nvPicPr>
        <xdr:cNvPr id="7" name="Picture 3">
          <a:extLst>
            <a:ext uri="{FF2B5EF4-FFF2-40B4-BE49-F238E27FC236}">
              <a16:creationId xmlns:a16="http://schemas.microsoft.com/office/drawing/2014/main" id="{87600126-D65C-409A-99F6-9A6CC9F5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5890" y="14121765"/>
          <a:ext cx="1704117" cy="787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6C3A-D269-4510-A947-EB8C08B2F7CF}">
  <dimension ref="A1:AJ60"/>
  <sheetViews>
    <sheetView tabSelected="1" workbookViewId="0"/>
  </sheetViews>
  <sheetFormatPr defaultColWidth="8.85546875" defaultRowHeight="12.75" x14ac:dyDescent="0.2"/>
  <cols>
    <col min="1" max="18" width="8.85546875" style="4"/>
    <col min="19" max="19" width="4.28515625" style="4" customWidth="1"/>
    <col min="20" max="16384" width="8.85546875" style="4"/>
  </cols>
  <sheetData>
    <row r="1" spans="1:19" x14ac:dyDescent="0.2">
      <c r="A1" s="71"/>
      <c r="B1" s="66"/>
      <c r="C1" s="66"/>
      <c r="D1" s="66"/>
      <c r="E1" s="66"/>
      <c r="F1" s="66"/>
      <c r="G1" s="66"/>
      <c r="H1" s="66"/>
      <c r="I1" s="66"/>
      <c r="J1" s="66"/>
      <c r="K1" s="66"/>
      <c r="L1" s="66"/>
      <c r="M1" s="66"/>
      <c r="N1" s="66"/>
      <c r="O1" s="66"/>
      <c r="P1" s="66"/>
      <c r="Q1" s="66"/>
      <c r="R1" s="66"/>
      <c r="S1" s="67"/>
    </row>
    <row r="2" spans="1:19" ht="18" x14ac:dyDescent="0.25">
      <c r="A2" s="72" t="s">
        <v>0</v>
      </c>
      <c r="B2" s="69"/>
      <c r="C2" s="69"/>
      <c r="D2" s="69"/>
      <c r="E2" s="69"/>
      <c r="F2" s="69"/>
      <c r="G2" s="69"/>
      <c r="H2" s="69"/>
      <c r="I2" s="69"/>
      <c r="J2" s="69"/>
      <c r="K2" s="69"/>
      <c r="L2" s="69"/>
      <c r="M2" s="69"/>
      <c r="N2" s="69"/>
      <c r="O2" s="69"/>
      <c r="P2" s="69"/>
      <c r="Q2" s="69"/>
      <c r="R2" s="69"/>
      <c r="S2" s="70"/>
    </row>
    <row r="3" spans="1:19" ht="15.75" x14ac:dyDescent="0.25">
      <c r="A3" s="68" t="s">
        <v>1</v>
      </c>
      <c r="B3" s="69"/>
      <c r="C3" s="69"/>
      <c r="D3" s="69"/>
      <c r="E3" s="69"/>
      <c r="F3" s="69"/>
      <c r="G3" s="69"/>
      <c r="H3" s="69"/>
      <c r="I3" s="69"/>
      <c r="J3" s="69"/>
      <c r="K3" s="69"/>
      <c r="L3" s="69"/>
      <c r="M3" s="69"/>
      <c r="N3" s="69"/>
      <c r="O3" s="69"/>
      <c r="P3" s="69"/>
      <c r="Q3" s="69"/>
      <c r="R3" s="69"/>
      <c r="S3" s="70"/>
    </row>
    <row r="4" spans="1:19" ht="13.5" thickBot="1" x14ac:dyDescent="0.25">
      <c r="A4" s="73"/>
      <c r="B4" s="74"/>
      <c r="C4" s="74"/>
      <c r="D4" s="74"/>
      <c r="E4" s="74"/>
      <c r="F4" s="74"/>
      <c r="G4" s="74"/>
      <c r="H4" s="74"/>
      <c r="I4" s="74"/>
      <c r="J4" s="74"/>
      <c r="K4" s="74"/>
      <c r="L4" s="74"/>
      <c r="M4" s="74"/>
      <c r="N4" s="74"/>
      <c r="O4" s="74"/>
      <c r="P4" s="74"/>
      <c r="Q4" s="74"/>
      <c r="R4" s="74"/>
      <c r="S4" s="75"/>
    </row>
    <row r="5" spans="1:19" x14ac:dyDescent="0.2">
      <c r="A5" s="1"/>
      <c r="B5" s="2"/>
      <c r="C5" s="2"/>
      <c r="D5" s="2"/>
      <c r="E5" s="2"/>
      <c r="F5" s="2"/>
      <c r="G5" s="2"/>
      <c r="H5" s="2"/>
      <c r="I5" s="2"/>
      <c r="J5" s="2"/>
      <c r="K5" s="2"/>
      <c r="L5" s="2"/>
      <c r="M5" s="2"/>
      <c r="N5" s="2"/>
      <c r="O5" s="2"/>
      <c r="P5" s="2"/>
      <c r="Q5" s="2"/>
      <c r="R5" s="2"/>
      <c r="S5" s="5"/>
    </row>
    <row r="6" spans="1:19" ht="15.75" x14ac:dyDescent="0.25">
      <c r="A6" s="10" t="s">
        <v>2</v>
      </c>
      <c r="B6" s="2"/>
      <c r="C6" s="2"/>
      <c r="D6" s="2"/>
      <c r="E6" s="2"/>
      <c r="F6" s="2"/>
      <c r="G6" s="2"/>
      <c r="H6" s="2"/>
      <c r="I6" s="2"/>
      <c r="J6" s="2"/>
      <c r="K6" s="2"/>
      <c r="L6" s="2"/>
      <c r="M6" s="2"/>
      <c r="N6" s="2"/>
      <c r="O6" s="2"/>
      <c r="P6" s="2"/>
      <c r="Q6" s="2"/>
      <c r="R6" s="2"/>
      <c r="S6" s="5"/>
    </row>
    <row r="7" spans="1:19" x14ac:dyDescent="0.2">
      <c r="A7" s="1"/>
      <c r="B7" s="2"/>
      <c r="C7" s="2"/>
      <c r="D7" s="2"/>
      <c r="E7" s="2"/>
      <c r="F7" s="2"/>
      <c r="G7" s="2"/>
      <c r="H7" s="2"/>
      <c r="I7" s="2"/>
      <c r="J7" s="2"/>
      <c r="K7" s="2"/>
      <c r="L7" s="2"/>
      <c r="M7" s="2"/>
      <c r="N7" s="2"/>
      <c r="O7" s="2"/>
      <c r="P7" s="2"/>
      <c r="Q7" s="2"/>
      <c r="R7" s="2"/>
      <c r="S7" s="5"/>
    </row>
    <row r="8" spans="1:19" ht="14.45" customHeight="1" x14ac:dyDescent="0.2">
      <c r="A8" s="323" t="s">
        <v>3</v>
      </c>
      <c r="B8" s="327"/>
      <c r="C8" s="327"/>
      <c r="D8" s="327"/>
      <c r="E8" s="327"/>
      <c r="F8" s="327"/>
      <c r="G8" s="327"/>
      <c r="H8" s="327"/>
      <c r="I8" s="327"/>
      <c r="J8" s="327"/>
      <c r="K8" s="327"/>
      <c r="L8" s="327"/>
      <c r="M8" s="327"/>
      <c r="N8" s="327"/>
      <c r="O8" s="327"/>
      <c r="P8" s="327"/>
      <c r="Q8" s="327"/>
      <c r="R8" s="327"/>
      <c r="S8" s="5"/>
    </row>
    <row r="9" spans="1:19" x14ac:dyDescent="0.2">
      <c r="A9" s="323"/>
      <c r="B9" s="327"/>
      <c r="C9" s="327"/>
      <c r="D9" s="327"/>
      <c r="E9" s="327"/>
      <c r="F9" s="327"/>
      <c r="G9" s="327"/>
      <c r="H9" s="327"/>
      <c r="I9" s="327"/>
      <c r="J9" s="327"/>
      <c r="K9" s="327"/>
      <c r="L9" s="327"/>
      <c r="M9" s="327"/>
      <c r="N9" s="327"/>
      <c r="O9" s="327"/>
      <c r="P9" s="327"/>
      <c r="Q9" s="327"/>
      <c r="R9" s="327"/>
      <c r="S9" s="5"/>
    </row>
    <row r="10" spans="1:19" x14ac:dyDescent="0.2">
      <c r="A10" s="323"/>
      <c r="B10" s="327"/>
      <c r="C10" s="327"/>
      <c r="D10" s="327"/>
      <c r="E10" s="327"/>
      <c r="F10" s="327"/>
      <c r="G10" s="327"/>
      <c r="H10" s="327"/>
      <c r="I10" s="327"/>
      <c r="J10" s="327"/>
      <c r="K10" s="327"/>
      <c r="L10" s="327"/>
      <c r="M10" s="327"/>
      <c r="N10" s="327"/>
      <c r="O10" s="327"/>
      <c r="P10" s="327"/>
      <c r="Q10" s="327"/>
      <c r="R10" s="327"/>
      <c r="S10" s="5"/>
    </row>
    <row r="11" spans="1:19" x14ac:dyDescent="0.2">
      <c r="A11" s="323"/>
      <c r="B11" s="327"/>
      <c r="C11" s="327"/>
      <c r="D11" s="327"/>
      <c r="E11" s="327"/>
      <c r="F11" s="327"/>
      <c r="G11" s="327"/>
      <c r="H11" s="327"/>
      <c r="I11" s="327"/>
      <c r="J11" s="327"/>
      <c r="K11" s="327"/>
      <c r="L11" s="327"/>
      <c r="M11" s="327"/>
      <c r="N11" s="327"/>
      <c r="O11" s="327"/>
      <c r="P11" s="327"/>
      <c r="Q11" s="327"/>
      <c r="R11" s="327"/>
      <c r="S11" s="5"/>
    </row>
    <row r="12" spans="1:19" x14ac:dyDescent="0.2">
      <c r="A12" s="308"/>
      <c r="B12" s="309"/>
      <c r="C12" s="309"/>
      <c r="D12" s="309"/>
      <c r="E12" s="309"/>
      <c r="F12" s="309"/>
      <c r="G12" s="309"/>
      <c r="H12" s="309"/>
      <c r="I12" s="309"/>
      <c r="J12" s="309"/>
      <c r="K12" s="309"/>
      <c r="L12" s="309"/>
      <c r="M12" s="309"/>
      <c r="N12" s="309"/>
      <c r="O12" s="309"/>
      <c r="P12" s="309"/>
      <c r="Q12" s="309"/>
      <c r="R12" s="309"/>
      <c r="S12" s="5"/>
    </row>
    <row r="13" spans="1:19" ht="12.75" customHeight="1" x14ac:dyDescent="0.2">
      <c r="A13" s="323" t="s">
        <v>4</v>
      </c>
      <c r="B13" s="324"/>
      <c r="C13" s="324"/>
      <c r="D13" s="324"/>
      <c r="E13" s="324"/>
      <c r="F13" s="324"/>
      <c r="G13" s="324"/>
      <c r="H13" s="324"/>
      <c r="I13" s="324"/>
      <c r="J13" s="324"/>
      <c r="K13" s="324"/>
      <c r="L13" s="324"/>
      <c r="M13" s="324"/>
      <c r="N13" s="324"/>
      <c r="O13" s="324"/>
      <c r="P13" s="324"/>
      <c r="Q13" s="324"/>
      <c r="R13" s="324"/>
      <c r="S13" s="5"/>
    </row>
    <row r="14" spans="1:19" ht="16.5" customHeight="1" x14ac:dyDescent="0.2">
      <c r="A14" s="323"/>
      <c r="B14" s="324"/>
      <c r="C14" s="324"/>
      <c r="D14" s="324"/>
      <c r="E14" s="324"/>
      <c r="F14" s="324"/>
      <c r="G14" s="324"/>
      <c r="H14" s="324"/>
      <c r="I14" s="324"/>
      <c r="J14" s="324"/>
      <c r="K14" s="324"/>
      <c r="L14" s="324"/>
      <c r="M14" s="324"/>
      <c r="N14" s="324"/>
      <c r="O14" s="324"/>
      <c r="P14" s="324"/>
      <c r="Q14" s="324"/>
      <c r="R14" s="324"/>
      <c r="S14" s="5"/>
    </row>
    <row r="15" spans="1:19" x14ac:dyDescent="0.2">
      <c r="A15" s="323"/>
      <c r="B15" s="324"/>
      <c r="C15" s="324"/>
      <c r="D15" s="324"/>
      <c r="E15" s="324"/>
      <c r="F15" s="324"/>
      <c r="G15" s="324"/>
      <c r="H15" s="324"/>
      <c r="I15" s="324"/>
      <c r="J15" s="324"/>
      <c r="K15" s="324"/>
      <c r="L15" s="324"/>
      <c r="M15" s="324"/>
      <c r="N15" s="324"/>
      <c r="O15" s="324"/>
      <c r="P15" s="324"/>
      <c r="Q15" s="324"/>
      <c r="R15" s="324"/>
      <c r="S15" s="5"/>
    </row>
    <row r="16" spans="1:19" x14ac:dyDescent="0.2">
      <c r="A16" s="323"/>
      <c r="B16" s="324"/>
      <c r="C16" s="324"/>
      <c r="D16" s="324"/>
      <c r="E16" s="324"/>
      <c r="F16" s="324"/>
      <c r="G16" s="324"/>
      <c r="H16" s="324"/>
      <c r="I16" s="324"/>
      <c r="J16" s="324"/>
      <c r="K16" s="324"/>
      <c r="L16" s="324"/>
      <c r="M16" s="324"/>
      <c r="N16" s="324"/>
      <c r="O16" s="324"/>
      <c r="P16" s="324"/>
      <c r="Q16" s="324"/>
      <c r="R16" s="324"/>
      <c r="S16" s="5"/>
    </row>
    <row r="17" spans="1:19" ht="14.45" customHeight="1" x14ac:dyDescent="0.2">
      <c r="A17" s="121"/>
      <c r="B17" s="120"/>
      <c r="C17" s="327" t="s">
        <v>5</v>
      </c>
      <c r="D17" s="327"/>
      <c r="E17" s="327"/>
      <c r="F17" s="327"/>
      <c r="G17" s="327"/>
      <c r="H17" s="327"/>
      <c r="I17" s="327"/>
      <c r="J17" s="327"/>
      <c r="K17" s="327"/>
      <c r="L17" s="327"/>
      <c r="M17" s="327"/>
      <c r="N17" s="327"/>
      <c r="O17" s="327"/>
      <c r="P17" s="327"/>
      <c r="Q17" s="327"/>
      <c r="R17" s="327"/>
      <c r="S17" s="5"/>
    </row>
    <row r="18" spans="1:19" x14ac:dyDescent="0.2">
      <c r="A18" s="121"/>
      <c r="B18" s="120"/>
      <c r="C18" s="327"/>
      <c r="D18" s="327"/>
      <c r="E18" s="327"/>
      <c r="F18" s="327"/>
      <c r="G18" s="327"/>
      <c r="H18" s="327"/>
      <c r="I18" s="327"/>
      <c r="J18" s="327"/>
      <c r="K18" s="327"/>
      <c r="L18" s="327"/>
      <c r="M18" s="327"/>
      <c r="N18" s="327"/>
      <c r="O18" s="327"/>
      <c r="P18" s="327"/>
      <c r="Q18" s="327"/>
      <c r="R18" s="327"/>
      <c r="S18" s="5"/>
    </row>
    <row r="19" spans="1:19" ht="12.75" customHeight="1" x14ac:dyDescent="0.2">
      <c r="A19" s="121"/>
      <c r="B19" s="120"/>
      <c r="C19" s="327" t="s">
        <v>6</v>
      </c>
      <c r="D19" s="327"/>
      <c r="E19" s="327"/>
      <c r="F19" s="327"/>
      <c r="G19" s="327"/>
      <c r="H19" s="327"/>
      <c r="I19" s="327"/>
      <c r="J19" s="327"/>
      <c r="K19" s="327"/>
      <c r="L19" s="327"/>
      <c r="M19" s="327"/>
      <c r="N19" s="327"/>
      <c r="O19" s="327"/>
      <c r="P19" s="327"/>
      <c r="Q19" s="327"/>
      <c r="R19" s="327"/>
      <c r="S19" s="5"/>
    </row>
    <row r="20" spans="1:19" x14ac:dyDescent="0.2">
      <c r="A20" s="121"/>
      <c r="B20" s="120"/>
      <c r="C20" s="120"/>
      <c r="D20" s="120"/>
      <c r="E20" s="120"/>
      <c r="F20" s="120"/>
      <c r="G20" s="120"/>
      <c r="H20" s="120"/>
      <c r="I20" s="120"/>
      <c r="J20" s="120"/>
      <c r="K20" s="120"/>
      <c r="L20" s="120"/>
      <c r="M20" s="120"/>
      <c r="N20" s="120"/>
      <c r="O20" s="120"/>
      <c r="P20" s="120"/>
      <c r="Q20" s="120"/>
      <c r="R20" s="120"/>
      <c r="S20" s="5"/>
    </row>
    <row r="21" spans="1:19" ht="12.75" customHeight="1" x14ac:dyDescent="0.2">
      <c r="A21" s="325" t="s">
        <v>7</v>
      </c>
      <c r="B21" s="326"/>
      <c r="C21" s="326"/>
      <c r="D21" s="326"/>
      <c r="E21" s="326"/>
      <c r="F21" s="326"/>
      <c r="G21" s="326"/>
      <c r="H21" s="326"/>
      <c r="I21" s="326"/>
      <c r="J21" s="326"/>
      <c r="K21" s="326"/>
      <c r="L21" s="326"/>
      <c r="M21" s="326"/>
      <c r="N21" s="326"/>
      <c r="O21" s="326"/>
      <c r="P21" s="326"/>
      <c r="Q21" s="326"/>
      <c r="R21" s="326"/>
      <c r="S21" s="5"/>
    </row>
    <row r="22" spans="1:19" x14ac:dyDescent="0.2">
      <c r="A22" s="325"/>
      <c r="B22" s="326"/>
      <c r="C22" s="326"/>
      <c r="D22" s="326"/>
      <c r="E22" s="326"/>
      <c r="F22" s="326"/>
      <c r="G22" s="326"/>
      <c r="H22" s="326"/>
      <c r="I22" s="326"/>
      <c r="J22" s="326"/>
      <c r="K22" s="326"/>
      <c r="L22" s="326"/>
      <c r="M22" s="326"/>
      <c r="N22" s="326"/>
      <c r="O22" s="326"/>
      <c r="P22" s="326"/>
      <c r="Q22" s="326"/>
      <c r="R22" s="326"/>
      <c r="S22" s="5"/>
    </row>
    <row r="23" spans="1:19" x14ac:dyDescent="0.2">
      <c r="A23" s="325"/>
      <c r="B23" s="326"/>
      <c r="C23" s="326"/>
      <c r="D23" s="326"/>
      <c r="E23" s="326"/>
      <c r="F23" s="326"/>
      <c r="G23" s="326"/>
      <c r="H23" s="326"/>
      <c r="I23" s="326"/>
      <c r="J23" s="326"/>
      <c r="K23" s="326"/>
      <c r="L23" s="326"/>
      <c r="M23" s="326"/>
      <c r="N23" s="326"/>
      <c r="O23" s="326"/>
      <c r="P23" s="326"/>
      <c r="Q23" s="326"/>
      <c r="R23" s="326"/>
      <c r="S23" s="5"/>
    </row>
    <row r="24" spans="1:19" ht="12.75" customHeight="1" x14ac:dyDescent="0.2">
      <c r="A24" s="121"/>
      <c r="B24" s="120"/>
      <c r="C24" s="327" t="s">
        <v>8</v>
      </c>
      <c r="D24" s="327"/>
      <c r="E24" s="327"/>
      <c r="F24" s="327"/>
      <c r="G24" s="327"/>
      <c r="H24" s="327"/>
      <c r="I24" s="327"/>
      <c r="J24" s="327"/>
      <c r="K24" s="327"/>
      <c r="L24" s="327"/>
      <c r="M24" s="327"/>
      <c r="N24" s="327"/>
      <c r="O24" s="327"/>
      <c r="P24" s="327"/>
      <c r="Q24" s="327"/>
      <c r="R24" s="327"/>
      <c r="S24" s="5"/>
    </row>
    <row r="25" spans="1:19" ht="12.75" customHeight="1" x14ac:dyDescent="0.2">
      <c r="A25" s="121"/>
      <c r="B25" s="120"/>
      <c r="C25" s="327" t="s">
        <v>9</v>
      </c>
      <c r="D25" s="327"/>
      <c r="E25" s="327"/>
      <c r="F25" s="327"/>
      <c r="G25" s="327"/>
      <c r="H25" s="327"/>
      <c r="I25" s="327"/>
      <c r="J25" s="327"/>
      <c r="K25" s="327"/>
      <c r="L25" s="327"/>
      <c r="M25" s="327"/>
      <c r="N25" s="327"/>
      <c r="O25" s="327"/>
      <c r="P25" s="327"/>
      <c r="Q25" s="327"/>
      <c r="R25" s="327"/>
      <c r="S25" s="5"/>
    </row>
    <row r="26" spans="1:19" ht="12.75" customHeight="1" x14ac:dyDescent="0.2">
      <c r="A26" s="121"/>
      <c r="B26" s="120"/>
      <c r="C26" s="327" t="s">
        <v>10</v>
      </c>
      <c r="D26" s="327"/>
      <c r="E26" s="327"/>
      <c r="F26" s="327"/>
      <c r="G26" s="327"/>
      <c r="H26" s="327"/>
      <c r="I26" s="327"/>
      <c r="J26" s="327"/>
      <c r="K26" s="327"/>
      <c r="L26" s="327"/>
      <c r="M26" s="327"/>
      <c r="N26" s="327"/>
      <c r="O26" s="327"/>
      <c r="P26" s="327"/>
      <c r="Q26" s="327"/>
      <c r="R26" s="327"/>
      <c r="S26" s="5"/>
    </row>
    <row r="27" spans="1:19" ht="12.75" customHeight="1" x14ac:dyDescent="0.2">
      <c r="A27" s="121"/>
      <c r="B27" s="120"/>
      <c r="C27" s="327" t="s">
        <v>11</v>
      </c>
      <c r="D27" s="327"/>
      <c r="E27" s="327"/>
      <c r="F27" s="327"/>
      <c r="G27" s="327"/>
      <c r="H27" s="327"/>
      <c r="I27" s="327"/>
      <c r="J27" s="327"/>
      <c r="K27" s="327"/>
      <c r="L27" s="327"/>
      <c r="M27" s="327"/>
      <c r="N27" s="327"/>
      <c r="O27" s="327"/>
      <c r="P27" s="327"/>
      <c r="Q27" s="327"/>
      <c r="R27" s="327"/>
      <c r="S27" s="5"/>
    </row>
    <row r="28" spans="1:19" ht="13.5" thickBot="1" x14ac:dyDescent="0.25">
      <c r="A28" s="11"/>
      <c r="B28" s="12"/>
      <c r="C28" s="12"/>
      <c r="D28" s="12"/>
      <c r="E28" s="12"/>
      <c r="F28" s="12"/>
      <c r="G28" s="12"/>
      <c r="H28" s="12"/>
      <c r="I28" s="12"/>
      <c r="J28" s="12"/>
      <c r="K28" s="12"/>
      <c r="L28" s="12"/>
      <c r="M28" s="12"/>
      <c r="N28" s="12"/>
      <c r="O28" s="12"/>
      <c r="P28" s="12"/>
      <c r="Q28" s="12"/>
      <c r="R28" s="12"/>
      <c r="S28" s="9"/>
    </row>
    <row r="29" spans="1:19" x14ac:dyDescent="0.2">
      <c r="A29" s="121"/>
      <c r="B29" s="120"/>
      <c r="C29" s="120"/>
      <c r="D29" s="120"/>
      <c r="E29" s="120"/>
      <c r="F29" s="120"/>
      <c r="G29" s="120"/>
      <c r="H29" s="120"/>
      <c r="I29" s="120"/>
      <c r="J29" s="120"/>
      <c r="K29" s="120"/>
      <c r="L29" s="120"/>
      <c r="M29" s="120"/>
      <c r="N29" s="120"/>
      <c r="O29" s="120"/>
      <c r="P29" s="120"/>
      <c r="Q29" s="120"/>
      <c r="R29" s="120"/>
      <c r="S29" s="5"/>
    </row>
    <row r="30" spans="1:19" ht="15.75" x14ac:dyDescent="0.25">
      <c r="A30" s="10" t="s">
        <v>12</v>
      </c>
      <c r="B30" s="2"/>
      <c r="C30" s="2"/>
      <c r="D30" s="2"/>
      <c r="E30" s="2"/>
      <c r="F30" s="2"/>
      <c r="G30" s="2"/>
      <c r="H30" s="2"/>
      <c r="I30" s="2"/>
      <c r="J30" s="2"/>
      <c r="K30" s="2"/>
      <c r="L30" s="2"/>
      <c r="M30" s="2"/>
      <c r="N30" s="2"/>
      <c r="O30" s="2"/>
      <c r="P30" s="2"/>
      <c r="Q30" s="2"/>
      <c r="R30" s="2"/>
      <c r="S30" s="5"/>
    </row>
    <row r="31" spans="1:19" x14ac:dyDescent="0.2">
      <c r="A31" s="6"/>
      <c r="B31" s="2"/>
      <c r="C31" s="2"/>
      <c r="D31" s="2"/>
      <c r="E31" s="2"/>
      <c r="F31" s="2"/>
      <c r="G31" s="2"/>
      <c r="H31" s="2"/>
      <c r="I31" s="2"/>
      <c r="J31" s="2"/>
      <c r="K31" s="2"/>
      <c r="L31" s="2"/>
      <c r="M31" s="2"/>
      <c r="N31" s="2"/>
      <c r="O31" s="2"/>
      <c r="P31" s="2"/>
      <c r="Q31" s="2"/>
      <c r="R31" s="2"/>
      <c r="S31" s="5"/>
    </row>
    <row r="32" spans="1:19" x14ac:dyDescent="0.2">
      <c r="A32" s="328" t="s">
        <v>13</v>
      </c>
      <c r="B32" s="329"/>
      <c r="C32" s="329"/>
      <c r="D32" s="329"/>
      <c r="E32" s="329"/>
      <c r="F32" s="329"/>
      <c r="G32" s="329"/>
      <c r="H32" s="329"/>
      <c r="I32" s="329"/>
      <c r="J32" s="329"/>
      <c r="K32" s="329"/>
      <c r="L32" s="329"/>
      <c r="M32" s="329"/>
      <c r="N32" s="329"/>
      <c r="O32" s="329"/>
      <c r="P32" s="329"/>
      <c r="Q32" s="329"/>
      <c r="R32" s="329"/>
      <c r="S32" s="5"/>
    </row>
    <row r="33" spans="1:36" x14ac:dyDescent="0.2">
      <c r="A33" s="328"/>
      <c r="B33" s="329"/>
      <c r="C33" s="329"/>
      <c r="D33" s="329"/>
      <c r="E33" s="329"/>
      <c r="F33" s="329"/>
      <c r="G33" s="329"/>
      <c r="H33" s="329"/>
      <c r="I33" s="329"/>
      <c r="J33" s="329"/>
      <c r="K33" s="329"/>
      <c r="L33" s="329"/>
      <c r="M33" s="329"/>
      <c r="N33" s="329"/>
      <c r="O33" s="329"/>
      <c r="P33" s="329"/>
      <c r="Q33" s="329"/>
      <c r="R33" s="329"/>
      <c r="S33" s="5"/>
    </row>
    <row r="34" spans="1:36" x14ac:dyDescent="0.2">
      <c r="A34" s="308"/>
      <c r="B34" s="309"/>
      <c r="C34" s="309"/>
      <c r="D34" s="309"/>
      <c r="E34" s="309"/>
      <c r="F34" s="309"/>
      <c r="G34" s="309"/>
      <c r="H34" s="309"/>
      <c r="I34" s="309"/>
      <c r="J34" s="309"/>
      <c r="K34" s="309"/>
      <c r="L34" s="309"/>
      <c r="M34" s="309"/>
      <c r="N34" s="309"/>
      <c r="O34" s="309"/>
      <c r="P34" s="309"/>
      <c r="Q34" s="309"/>
      <c r="R34" s="309"/>
      <c r="S34" s="5"/>
    </row>
    <row r="35" spans="1:36" x14ac:dyDescent="0.2">
      <c r="A35" s="328" t="s">
        <v>14</v>
      </c>
      <c r="B35" s="329"/>
      <c r="C35" s="329"/>
      <c r="D35" s="329"/>
      <c r="E35" s="329"/>
      <c r="F35" s="329"/>
      <c r="G35" s="329"/>
      <c r="H35" s="329"/>
      <c r="I35" s="329"/>
      <c r="J35" s="329"/>
      <c r="K35" s="329"/>
      <c r="L35" s="329"/>
      <c r="M35" s="329"/>
      <c r="N35" s="329"/>
      <c r="O35" s="329"/>
      <c r="P35" s="329"/>
      <c r="Q35" s="329"/>
      <c r="R35" s="329"/>
      <c r="S35" s="5"/>
    </row>
    <row r="36" spans="1:36" x14ac:dyDescent="0.2">
      <c r="A36" s="328"/>
      <c r="B36" s="329"/>
      <c r="C36" s="329"/>
      <c r="D36" s="329"/>
      <c r="E36" s="329"/>
      <c r="F36" s="329"/>
      <c r="G36" s="329"/>
      <c r="H36" s="329"/>
      <c r="I36" s="329"/>
      <c r="J36" s="329"/>
      <c r="K36" s="329"/>
      <c r="L36" s="329"/>
      <c r="M36" s="329"/>
      <c r="N36" s="329"/>
      <c r="O36" s="329"/>
      <c r="P36" s="329"/>
      <c r="Q36" s="329"/>
      <c r="R36" s="329"/>
      <c r="S36" s="5"/>
    </row>
    <row r="37" spans="1:36" x14ac:dyDescent="0.2">
      <c r="A37" s="1"/>
      <c r="B37" s="2"/>
      <c r="C37" s="2"/>
      <c r="D37" s="2"/>
      <c r="E37" s="2"/>
      <c r="F37" s="2"/>
      <c r="G37" s="2"/>
      <c r="H37" s="2"/>
      <c r="I37" s="2"/>
      <c r="J37" s="2"/>
      <c r="K37" s="2"/>
      <c r="L37" s="2"/>
      <c r="M37" s="2"/>
      <c r="N37" s="2"/>
      <c r="O37" s="2"/>
      <c r="P37" s="2"/>
      <c r="Q37" s="2"/>
      <c r="R37" s="2"/>
      <c r="S37" s="5"/>
    </row>
    <row r="38" spans="1:36" x14ac:dyDescent="0.2">
      <c r="A38" s="323" t="s">
        <v>15</v>
      </c>
      <c r="B38" s="324"/>
      <c r="C38" s="324"/>
      <c r="D38" s="324"/>
      <c r="E38" s="324"/>
      <c r="F38" s="324"/>
      <c r="G38" s="324"/>
      <c r="H38" s="324"/>
      <c r="I38" s="324"/>
      <c r="J38" s="324"/>
      <c r="K38" s="324"/>
      <c r="L38" s="324"/>
      <c r="M38" s="324"/>
      <c r="N38" s="324"/>
      <c r="O38" s="324"/>
      <c r="P38" s="324"/>
      <c r="Q38" s="324"/>
      <c r="R38" s="324"/>
      <c r="S38" s="5"/>
    </row>
    <row r="39" spans="1:36" ht="18.75" customHeight="1" x14ac:dyDescent="0.2">
      <c r="A39" s="323"/>
      <c r="B39" s="324"/>
      <c r="C39" s="324"/>
      <c r="D39" s="324"/>
      <c r="E39" s="324"/>
      <c r="F39" s="324"/>
      <c r="G39" s="324"/>
      <c r="H39" s="324"/>
      <c r="I39" s="324"/>
      <c r="J39" s="324"/>
      <c r="K39" s="324"/>
      <c r="L39" s="324"/>
      <c r="M39" s="324"/>
      <c r="N39" s="324"/>
      <c r="O39" s="324"/>
      <c r="P39" s="324"/>
      <c r="Q39" s="324"/>
      <c r="R39" s="324"/>
      <c r="S39" s="5"/>
    </row>
    <row r="40" spans="1:36" ht="16.5" customHeight="1" x14ac:dyDescent="0.2">
      <c r="A40" s="323"/>
      <c r="B40" s="324"/>
      <c r="C40" s="324"/>
      <c r="D40" s="324"/>
      <c r="E40" s="324"/>
      <c r="F40" s="324"/>
      <c r="G40" s="324"/>
      <c r="H40" s="324"/>
      <c r="I40" s="324"/>
      <c r="J40" s="324"/>
      <c r="K40" s="324"/>
      <c r="L40" s="324"/>
      <c r="M40" s="324"/>
      <c r="N40" s="324"/>
      <c r="O40" s="324"/>
      <c r="P40" s="324"/>
      <c r="Q40" s="324"/>
      <c r="R40" s="324"/>
      <c r="S40" s="125"/>
      <c r="T40" s="124"/>
      <c r="U40" s="124"/>
      <c r="V40" s="124"/>
      <c r="W40" s="124"/>
      <c r="X40" s="124"/>
      <c r="Y40" s="124"/>
      <c r="Z40" s="124"/>
      <c r="AA40" s="124"/>
      <c r="AB40" s="124"/>
      <c r="AC40" s="124"/>
      <c r="AD40" s="124"/>
      <c r="AE40" s="124"/>
      <c r="AF40" s="124"/>
      <c r="AG40" s="124"/>
      <c r="AH40" s="124"/>
      <c r="AI40" s="124"/>
      <c r="AJ40" s="124"/>
    </row>
    <row r="41" spans="1:36" x14ac:dyDescent="0.2">
      <c r="A41" s="323"/>
      <c r="B41" s="324"/>
      <c r="C41" s="324"/>
      <c r="D41" s="324"/>
      <c r="E41" s="324"/>
      <c r="F41" s="324"/>
      <c r="G41" s="324"/>
      <c r="H41" s="324"/>
      <c r="I41" s="324"/>
      <c r="J41" s="324"/>
      <c r="K41" s="324"/>
      <c r="L41" s="324"/>
      <c r="M41" s="324"/>
      <c r="N41" s="324"/>
      <c r="O41" s="324"/>
      <c r="P41" s="324"/>
      <c r="Q41" s="324"/>
      <c r="R41" s="324"/>
      <c r="S41" s="125"/>
      <c r="T41" s="124"/>
      <c r="U41" s="124"/>
      <c r="V41" s="124"/>
      <c r="W41" s="124"/>
      <c r="X41" s="124"/>
      <c r="Y41" s="124"/>
      <c r="Z41" s="124"/>
      <c r="AA41" s="124"/>
      <c r="AB41" s="124"/>
      <c r="AC41" s="124"/>
      <c r="AD41" s="124"/>
      <c r="AE41" s="124"/>
      <c r="AF41" s="124"/>
      <c r="AG41" s="124"/>
      <c r="AH41" s="124"/>
      <c r="AI41" s="124"/>
      <c r="AJ41" s="124"/>
    </row>
    <row r="42" spans="1:36" x14ac:dyDescent="0.2">
      <c r="A42" s="323"/>
      <c r="B42" s="324"/>
      <c r="C42" s="324"/>
      <c r="D42" s="324"/>
      <c r="E42" s="324"/>
      <c r="F42" s="324"/>
      <c r="G42" s="324"/>
      <c r="H42" s="324"/>
      <c r="I42" s="324"/>
      <c r="J42" s="324"/>
      <c r="K42" s="324"/>
      <c r="L42" s="324"/>
      <c r="M42" s="324"/>
      <c r="N42" s="324"/>
      <c r="O42" s="324"/>
      <c r="P42" s="324"/>
      <c r="Q42" s="324"/>
      <c r="R42" s="324"/>
      <c r="S42" s="125"/>
      <c r="T42" s="124"/>
      <c r="U42" s="124"/>
      <c r="V42" s="124"/>
      <c r="W42" s="124"/>
      <c r="X42" s="124"/>
      <c r="Y42" s="124"/>
      <c r="Z42" s="124"/>
      <c r="AA42" s="124"/>
      <c r="AB42" s="124"/>
      <c r="AC42" s="124"/>
      <c r="AD42" s="124"/>
      <c r="AE42" s="124"/>
      <c r="AF42" s="124"/>
      <c r="AG42" s="124"/>
      <c r="AH42" s="124"/>
      <c r="AI42" s="124"/>
      <c r="AJ42" s="124"/>
    </row>
    <row r="43" spans="1:36" x14ac:dyDescent="0.2">
      <c r="A43" s="317" t="s">
        <v>16</v>
      </c>
      <c r="B43" s="318"/>
      <c r="C43" s="318"/>
      <c r="D43" s="318"/>
      <c r="E43" s="318"/>
      <c r="F43" s="318"/>
      <c r="G43" s="318"/>
      <c r="H43" s="318"/>
      <c r="I43" s="318"/>
      <c r="J43" s="318"/>
      <c r="K43" s="318"/>
      <c r="L43" s="318"/>
      <c r="M43" s="318"/>
      <c r="N43" s="318"/>
      <c r="O43" s="318"/>
      <c r="P43" s="318"/>
      <c r="Q43" s="318"/>
      <c r="R43" s="318"/>
      <c r="S43" s="5"/>
    </row>
    <row r="44" spans="1:36" x14ac:dyDescent="0.2">
      <c r="A44" s="317"/>
      <c r="B44" s="318"/>
      <c r="C44" s="318"/>
      <c r="D44" s="318"/>
      <c r="E44" s="318"/>
      <c r="F44" s="318"/>
      <c r="G44" s="318"/>
      <c r="H44" s="318"/>
      <c r="I44" s="318"/>
      <c r="J44" s="318"/>
      <c r="K44" s="318"/>
      <c r="L44" s="318"/>
      <c r="M44" s="318"/>
      <c r="N44" s="318"/>
      <c r="O44" s="318"/>
      <c r="P44" s="318"/>
      <c r="Q44" s="318"/>
      <c r="R44" s="318"/>
      <c r="S44" s="5"/>
    </row>
    <row r="45" spans="1:36" ht="15" customHeight="1" x14ac:dyDescent="0.2">
      <c r="A45" s="319" t="s">
        <v>17</v>
      </c>
      <c r="B45" s="320"/>
      <c r="C45" s="320"/>
      <c r="D45" s="320"/>
      <c r="E45" s="320"/>
      <c r="F45" s="320"/>
      <c r="G45" s="320"/>
      <c r="H45" s="320"/>
      <c r="I45" s="320"/>
      <c r="J45" s="320"/>
      <c r="K45" s="320"/>
      <c r="L45" s="320"/>
      <c r="M45" s="320"/>
      <c r="N45" s="320"/>
      <c r="O45" s="320"/>
      <c r="P45" s="320"/>
      <c r="Q45" s="320"/>
      <c r="R45" s="320"/>
      <c r="S45" s="5"/>
    </row>
    <row r="46" spans="1:36" ht="15" customHeight="1" x14ac:dyDescent="0.2">
      <c r="A46" s="319"/>
      <c r="B46" s="320"/>
      <c r="C46" s="320"/>
      <c r="D46" s="320"/>
      <c r="E46" s="320"/>
      <c r="F46" s="320"/>
      <c r="G46" s="320"/>
      <c r="H46" s="320"/>
      <c r="I46" s="320"/>
      <c r="J46" s="320"/>
      <c r="K46" s="320"/>
      <c r="L46" s="320"/>
      <c r="M46" s="320"/>
      <c r="N46" s="320"/>
      <c r="O46" s="320"/>
      <c r="P46" s="320"/>
      <c r="Q46" s="320"/>
      <c r="R46" s="320"/>
      <c r="S46" s="5"/>
    </row>
    <row r="47" spans="1:36" ht="15" customHeight="1" x14ac:dyDescent="0.2">
      <c r="A47" s="319"/>
      <c r="B47" s="320"/>
      <c r="C47" s="320"/>
      <c r="D47" s="320"/>
      <c r="E47" s="320"/>
      <c r="F47" s="320"/>
      <c r="G47" s="320"/>
      <c r="H47" s="320"/>
      <c r="I47" s="320"/>
      <c r="J47" s="320"/>
      <c r="K47" s="320"/>
      <c r="L47" s="320"/>
      <c r="M47" s="320"/>
      <c r="N47" s="320"/>
      <c r="O47" s="320"/>
      <c r="P47" s="320"/>
      <c r="Q47" s="320"/>
      <c r="R47" s="320"/>
      <c r="S47" s="5"/>
    </row>
    <row r="48" spans="1:36" ht="13.5" customHeight="1" thickBot="1" x14ac:dyDescent="0.25">
      <c r="A48" s="321"/>
      <c r="B48" s="322"/>
      <c r="C48" s="322"/>
      <c r="D48" s="322"/>
      <c r="E48" s="322"/>
      <c r="F48" s="322"/>
      <c r="G48" s="322"/>
      <c r="H48" s="322"/>
      <c r="I48" s="322"/>
      <c r="J48" s="322"/>
      <c r="K48" s="322"/>
      <c r="L48" s="322"/>
      <c r="M48" s="322"/>
      <c r="N48" s="322"/>
      <c r="O48" s="322"/>
      <c r="P48" s="322"/>
      <c r="Q48" s="322"/>
      <c r="R48" s="322"/>
      <c r="S48" s="9"/>
    </row>
    <row r="49" spans="1:19" x14ac:dyDescent="0.2">
      <c r="A49" s="1"/>
      <c r="B49" s="2"/>
      <c r="C49" s="2"/>
      <c r="D49" s="2"/>
      <c r="E49" s="2"/>
      <c r="F49" s="2"/>
      <c r="G49" s="2"/>
      <c r="H49" s="2"/>
      <c r="I49" s="2"/>
      <c r="J49" s="2"/>
      <c r="K49" s="2"/>
      <c r="L49" s="2"/>
      <c r="M49" s="2"/>
      <c r="N49" s="2"/>
      <c r="O49" s="2"/>
      <c r="P49" s="2"/>
      <c r="Q49" s="2"/>
      <c r="R49" s="2"/>
      <c r="S49" s="5"/>
    </row>
    <row r="50" spans="1:19" x14ac:dyDescent="0.2">
      <c r="A50" s="1" t="s">
        <v>18</v>
      </c>
      <c r="B50" s="2"/>
      <c r="C50" s="2"/>
      <c r="D50" s="2"/>
      <c r="E50" s="2"/>
      <c r="F50" s="2"/>
      <c r="G50" s="2"/>
      <c r="H50" s="2"/>
      <c r="I50" s="2"/>
      <c r="J50" s="2"/>
      <c r="K50" s="2"/>
      <c r="L50" s="2"/>
      <c r="M50" s="2"/>
      <c r="N50" s="2"/>
      <c r="O50" s="2"/>
      <c r="P50" s="2"/>
      <c r="Q50" s="2"/>
      <c r="R50" s="2"/>
      <c r="S50" s="5"/>
    </row>
    <row r="51" spans="1:19" x14ac:dyDescent="0.2">
      <c r="A51" s="1"/>
      <c r="B51" s="2"/>
      <c r="C51" s="2"/>
      <c r="D51" s="2"/>
      <c r="E51" s="2"/>
      <c r="F51" s="2"/>
      <c r="G51" s="2"/>
      <c r="H51" s="2"/>
      <c r="I51" s="2"/>
      <c r="J51" s="2"/>
      <c r="K51" s="2"/>
      <c r="L51" s="2"/>
      <c r="M51" s="2"/>
      <c r="N51" s="2"/>
      <c r="O51" s="2"/>
      <c r="P51" s="2"/>
      <c r="Q51" s="2"/>
      <c r="R51" s="2"/>
      <c r="S51" s="5"/>
    </row>
    <row r="52" spans="1:19" x14ac:dyDescent="0.2">
      <c r="A52" s="1" t="s">
        <v>19</v>
      </c>
      <c r="B52" s="2"/>
      <c r="C52" s="2"/>
      <c r="D52" s="2"/>
      <c r="E52" s="2"/>
      <c r="F52" s="2"/>
      <c r="G52" s="2"/>
      <c r="H52" s="2"/>
      <c r="I52" s="2"/>
      <c r="J52" s="2"/>
      <c r="K52" s="2"/>
      <c r="L52" s="2"/>
      <c r="M52" s="2"/>
      <c r="N52" s="2"/>
      <c r="O52" s="2"/>
      <c r="P52" s="2"/>
      <c r="Q52" s="2"/>
      <c r="R52" s="2"/>
      <c r="S52" s="5"/>
    </row>
    <row r="53" spans="1:19" x14ac:dyDescent="0.2">
      <c r="A53" s="1"/>
      <c r="B53" s="2"/>
      <c r="C53" s="2"/>
      <c r="D53" s="2"/>
      <c r="E53" s="2"/>
      <c r="F53" s="2"/>
      <c r="G53" s="2"/>
      <c r="H53" s="2"/>
      <c r="I53" s="2"/>
      <c r="J53" s="2"/>
      <c r="K53" s="2"/>
      <c r="L53" s="2"/>
      <c r="M53" s="2"/>
      <c r="N53" s="2"/>
      <c r="O53" s="2"/>
      <c r="P53" s="2"/>
      <c r="Q53" s="2"/>
      <c r="R53" s="2"/>
      <c r="S53" s="5"/>
    </row>
    <row r="54" spans="1:19" x14ac:dyDescent="0.2">
      <c r="A54" s="64"/>
      <c r="B54" s="278" t="s">
        <v>20</v>
      </c>
      <c r="C54" s="279"/>
      <c r="D54" s="279"/>
      <c r="E54" s="279"/>
      <c r="F54" s="279"/>
      <c r="G54" s="279"/>
      <c r="H54" s="279"/>
      <c r="I54" s="279"/>
      <c r="J54" s="279"/>
      <c r="K54" s="279"/>
      <c r="L54" s="279"/>
      <c r="M54" s="279"/>
      <c r="N54" s="279"/>
      <c r="O54" s="279"/>
      <c r="P54" s="279"/>
      <c r="Q54" s="279"/>
      <c r="R54" s="279"/>
      <c r="S54" s="280"/>
    </row>
    <row r="55" spans="1:19" x14ac:dyDescent="0.2">
      <c r="A55" s="1"/>
      <c r="B55" s="2"/>
      <c r="C55" s="2"/>
      <c r="D55" s="2"/>
      <c r="E55" s="2"/>
      <c r="F55" s="2"/>
      <c r="G55" s="2"/>
      <c r="H55" s="2"/>
      <c r="I55" s="2"/>
      <c r="J55" s="2"/>
      <c r="K55" s="2"/>
      <c r="L55" s="2"/>
      <c r="M55" s="2"/>
      <c r="N55" s="2"/>
      <c r="O55" s="2"/>
      <c r="P55" s="2"/>
      <c r="Q55" s="2"/>
      <c r="R55" s="2"/>
      <c r="S55" s="5"/>
    </row>
    <row r="56" spans="1:19" x14ac:dyDescent="0.2">
      <c r="A56" s="1"/>
      <c r="B56" s="2"/>
      <c r="C56" s="2"/>
      <c r="D56" s="2"/>
      <c r="E56" s="2"/>
      <c r="F56" s="2"/>
      <c r="G56" s="2"/>
      <c r="H56" s="2"/>
      <c r="I56" s="2"/>
      <c r="J56" s="2"/>
      <c r="K56" s="2"/>
      <c r="L56" s="2"/>
      <c r="M56" s="2"/>
      <c r="N56" s="2"/>
      <c r="O56" s="2"/>
      <c r="P56" s="2"/>
      <c r="Q56" s="2"/>
      <c r="R56" s="2"/>
      <c r="S56" s="5"/>
    </row>
    <row r="57" spans="1:19" x14ac:dyDescent="0.2">
      <c r="A57" s="1"/>
      <c r="B57" s="119"/>
      <c r="C57" s="119"/>
      <c r="D57" s="119"/>
      <c r="E57" s="119"/>
      <c r="F57" s="119"/>
      <c r="G57" s="119"/>
      <c r="H57" s="119"/>
      <c r="I57" s="119"/>
      <c r="J57" s="119"/>
      <c r="K57" s="119"/>
      <c r="L57" s="119"/>
      <c r="M57" s="119"/>
      <c r="N57" s="119"/>
      <c r="O57" s="119"/>
      <c r="P57" s="2"/>
      <c r="Q57" s="2"/>
      <c r="R57" s="2"/>
      <c r="S57" s="5"/>
    </row>
    <row r="58" spans="1:19" x14ac:dyDescent="0.2">
      <c r="A58" s="1" t="s">
        <v>21</v>
      </c>
      <c r="B58" s="2"/>
      <c r="C58" s="2"/>
      <c r="D58" s="2"/>
      <c r="E58" s="2"/>
      <c r="F58" s="2"/>
      <c r="G58" s="2"/>
      <c r="H58" s="2"/>
      <c r="I58" s="2"/>
      <c r="J58" s="2"/>
      <c r="K58" s="2"/>
      <c r="L58" s="2"/>
      <c r="M58" s="2"/>
      <c r="N58" s="2"/>
      <c r="O58" s="2"/>
      <c r="P58" s="2"/>
      <c r="Q58" s="2"/>
      <c r="R58" s="2"/>
      <c r="S58" s="5"/>
    </row>
    <row r="59" spans="1:19" x14ac:dyDescent="0.2">
      <c r="A59" s="1"/>
      <c r="B59" s="2"/>
      <c r="C59" s="2"/>
      <c r="D59" s="2"/>
      <c r="E59" s="2"/>
      <c r="F59" s="2"/>
      <c r="G59" s="2"/>
      <c r="H59" s="2"/>
      <c r="I59" s="2"/>
      <c r="J59" s="2"/>
      <c r="K59" s="2"/>
      <c r="L59" s="2"/>
      <c r="M59" s="2"/>
      <c r="N59" s="2"/>
      <c r="O59" s="2"/>
      <c r="P59" s="2"/>
      <c r="Q59" s="2"/>
      <c r="R59" s="2"/>
      <c r="S59" s="5"/>
    </row>
    <row r="60" spans="1:19" ht="13.5" thickBot="1" x14ac:dyDescent="0.25">
      <c r="A60" s="7"/>
      <c r="B60" s="8"/>
      <c r="C60" s="8"/>
      <c r="D60" s="8"/>
      <c r="E60" s="8"/>
      <c r="F60" s="8"/>
      <c r="G60" s="8"/>
      <c r="H60" s="8"/>
      <c r="I60" s="8"/>
      <c r="J60" s="8"/>
      <c r="K60" s="8"/>
      <c r="L60" s="8"/>
      <c r="M60" s="8"/>
      <c r="N60" s="8"/>
      <c r="O60" s="8"/>
      <c r="P60" s="8"/>
      <c r="Q60" s="8"/>
      <c r="R60" s="8"/>
      <c r="S60" s="9"/>
    </row>
  </sheetData>
  <mergeCells count="14">
    <mergeCell ref="A8:R11"/>
    <mergeCell ref="A32:R33"/>
    <mergeCell ref="A35:R36"/>
    <mergeCell ref="C17:R18"/>
    <mergeCell ref="C19:R19"/>
    <mergeCell ref="C24:R24"/>
    <mergeCell ref="C25:R25"/>
    <mergeCell ref="C26:R26"/>
    <mergeCell ref="C27:R27"/>
    <mergeCell ref="A43:R44"/>
    <mergeCell ref="A45:R48"/>
    <mergeCell ref="A38:R42"/>
    <mergeCell ref="A13:R16"/>
    <mergeCell ref="A21:R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323A2-0CC4-4576-9F24-290123BEA5B6}">
  <sheetPr>
    <tabColor rgb="FFFFC000"/>
  </sheetPr>
  <dimension ref="A1:G283"/>
  <sheetViews>
    <sheetView workbookViewId="0">
      <pane xSplit="6" ySplit="9" topLeftCell="G10" activePane="bottomRight" state="frozen"/>
      <selection pane="topRight" activeCell="G1" sqref="G1"/>
      <selection pane="bottomLeft" activeCell="A9" sqref="A9"/>
      <selection pane="bottomRight"/>
    </sheetView>
  </sheetViews>
  <sheetFormatPr defaultRowHeight="15" x14ac:dyDescent="0.25"/>
  <cols>
    <col min="1" max="1" width="28.42578125" style="310" customWidth="1"/>
    <col min="2" max="2" width="17.85546875" style="310" customWidth="1"/>
    <col min="3" max="3" width="10" style="310" customWidth="1"/>
    <col min="4" max="4" width="18.42578125" style="310" customWidth="1"/>
    <col min="5" max="5" width="19.5703125" style="310" customWidth="1"/>
    <col min="6" max="6" width="1.42578125" style="310" customWidth="1"/>
    <col min="7" max="7" width="8.85546875" style="310"/>
  </cols>
  <sheetData>
    <row r="1" spans="1:7" ht="15.75" x14ac:dyDescent="0.25">
      <c r="A1" s="42" t="s">
        <v>1069</v>
      </c>
    </row>
    <row r="2" spans="1:7" x14ac:dyDescent="0.25">
      <c r="A2" s="348" t="s">
        <v>322</v>
      </c>
      <c r="B2" s="348"/>
      <c r="C2" s="348"/>
      <c r="D2" s="348"/>
      <c r="E2" s="348"/>
    </row>
    <row r="3" spans="1:7" ht="14.45" customHeight="1" x14ac:dyDescent="0.25">
      <c r="A3" s="349" t="s">
        <v>1070</v>
      </c>
      <c r="B3" s="349"/>
      <c r="C3" s="349"/>
      <c r="D3" s="349"/>
      <c r="E3" s="349"/>
    </row>
    <row r="4" spans="1:7" s="123" customFormat="1" x14ac:dyDescent="0.25">
      <c r="A4" s="349"/>
      <c r="B4" s="349"/>
      <c r="C4" s="349"/>
      <c r="D4" s="349"/>
      <c r="E4" s="349"/>
      <c r="F4" s="310"/>
      <c r="G4" s="310"/>
    </row>
    <row r="5" spans="1:7" s="123" customFormat="1" x14ac:dyDescent="0.25">
      <c r="A5" s="349"/>
      <c r="B5" s="349"/>
      <c r="C5" s="349"/>
      <c r="D5" s="349"/>
      <c r="E5" s="349"/>
      <c r="F5" s="310"/>
      <c r="G5" s="310"/>
    </row>
    <row r="6" spans="1:7" s="123" customFormat="1" x14ac:dyDescent="0.25">
      <c r="A6" s="316"/>
      <c r="B6" s="316"/>
      <c r="C6" s="316"/>
      <c r="D6" s="316"/>
      <c r="E6" s="316"/>
      <c r="F6" s="310"/>
      <c r="G6" s="310"/>
    </row>
    <row r="7" spans="1:7" x14ac:dyDescent="0.25">
      <c r="C7" s="336" t="s">
        <v>1066</v>
      </c>
      <c r="D7" s="350"/>
      <c r="E7" s="350"/>
    </row>
    <row r="8" spans="1:7" x14ac:dyDescent="0.25">
      <c r="C8" s="14" t="s">
        <v>37</v>
      </c>
      <c r="D8" s="310" t="s">
        <v>1067</v>
      </c>
      <c r="E8" s="310" t="s">
        <v>1068</v>
      </c>
    </row>
    <row r="9" spans="1:7" x14ac:dyDescent="0.25">
      <c r="D9" s="310" t="s">
        <v>43</v>
      </c>
      <c r="E9" s="310" t="s">
        <v>44</v>
      </c>
    </row>
    <row r="10" spans="1:7" x14ac:dyDescent="0.25">
      <c r="B10" s="310" t="s">
        <v>53</v>
      </c>
    </row>
    <row r="11" spans="1:7" x14ac:dyDescent="0.25">
      <c r="A11" s="330" t="s">
        <v>1019</v>
      </c>
      <c r="B11" s="19" t="s">
        <v>1020</v>
      </c>
      <c r="C11" s="47">
        <v>765.0956000000001</v>
      </c>
      <c r="D11" s="47">
        <v>360.82809999999989</v>
      </c>
      <c r="E11" s="48">
        <v>404.26750000000027</v>
      </c>
    </row>
    <row r="12" spans="1:7" x14ac:dyDescent="0.25">
      <c r="A12" s="350"/>
      <c r="B12" s="23" t="s">
        <v>53</v>
      </c>
      <c r="C12" s="49">
        <v>0.59409802805842238</v>
      </c>
      <c r="D12" s="50">
        <v>0.65341450398419598</v>
      </c>
      <c r="E12" s="54">
        <v>0.54956927460947569</v>
      </c>
    </row>
    <row r="13" spans="1:7" x14ac:dyDescent="0.25">
      <c r="A13" s="350"/>
      <c r="B13" s="23" t="s">
        <v>53</v>
      </c>
      <c r="C13" s="29" t="s">
        <v>53</v>
      </c>
      <c r="D13" s="29" t="s">
        <v>44</v>
      </c>
      <c r="E13" s="30" t="s">
        <v>53</v>
      </c>
    </row>
    <row r="14" spans="1:7" x14ac:dyDescent="0.25">
      <c r="A14" s="350"/>
      <c r="B14" s="31" t="s">
        <v>1021</v>
      </c>
      <c r="C14" s="52">
        <v>522.73160000000007</v>
      </c>
      <c r="D14" s="52">
        <v>191.39120000000008</v>
      </c>
      <c r="E14" s="53">
        <v>331.34039999999999</v>
      </c>
    </row>
    <row r="15" spans="1:7" x14ac:dyDescent="0.25">
      <c r="A15" s="350"/>
      <c r="B15" s="23" t="s">
        <v>53</v>
      </c>
      <c r="C15" s="49">
        <v>0.40590197194157696</v>
      </c>
      <c r="D15" s="49">
        <v>0.34658549601580402</v>
      </c>
      <c r="E15" s="51">
        <v>0.45043072539052331</v>
      </c>
    </row>
    <row r="16" spans="1:7" x14ac:dyDescent="0.25">
      <c r="A16" s="350"/>
      <c r="B16" s="35" t="s">
        <v>53</v>
      </c>
      <c r="C16" s="36" t="s">
        <v>53</v>
      </c>
      <c r="D16" s="36" t="s">
        <v>53</v>
      </c>
      <c r="E16" s="37" t="s">
        <v>43</v>
      </c>
    </row>
    <row r="17" spans="1:5" x14ac:dyDescent="0.25">
      <c r="B17" s="310" t="s">
        <v>53</v>
      </c>
    </row>
    <row r="18" spans="1:5" x14ac:dyDescent="0.25">
      <c r="B18" s="310" t="s">
        <v>53</v>
      </c>
    </row>
    <row r="19" spans="1:5" x14ac:dyDescent="0.25">
      <c r="A19" s="341" t="s">
        <v>1022</v>
      </c>
      <c r="B19" s="19" t="s">
        <v>188</v>
      </c>
      <c r="C19" s="47">
        <v>218.2756</v>
      </c>
      <c r="D19" s="47">
        <v>104.93810000000002</v>
      </c>
      <c r="E19" s="48">
        <v>113.33749999999996</v>
      </c>
    </row>
    <row r="20" spans="1:5" x14ac:dyDescent="0.25">
      <c r="A20" s="350"/>
      <c r="B20" s="23" t="s">
        <v>53</v>
      </c>
      <c r="C20" s="49">
        <v>0.16912758146944817</v>
      </c>
      <c r="D20" s="49">
        <v>0.19028674995262693</v>
      </c>
      <c r="E20" s="54">
        <v>0.15334034704335028</v>
      </c>
    </row>
    <row r="21" spans="1:5" x14ac:dyDescent="0.25">
      <c r="A21" s="350"/>
      <c r="B21" s="23" t="s">
        <v>53</v>
      </c>
      <c r="C21" s="29" t="s">
        <v>53</v>
      </c>
      <c r="D21" s="29" t="s">
        <v>53</v>
      </c>
      <c r="E21" s="30" t="s">
        <v>53</v>
      </c>
    </row>
    <row r="22" spans="1:5" x14ac:dyDescent="0.25">
      <c r="A22" s="350"/>
      <c r="B22" s="31" t="s">
        <v>190</v>
      </c>
      <c r="C22" s="52">
        <v>1072.3217000000004</v>
      </c>
      <c r="D22" s="52">
        <v>446.53539999999975</v>
      </c>
      <c r="E22" s="53">
        <v>625.78630000000055</v>
      </c>
    </row>
    <row r="23" spans="1:5" x14ac:dyDescent="0.25">
      <c r="A23" s="350"/>
      <c r="B23" s="23" t="s">
        <v>53</v>
      </c>
      <c r="C23" s="49">
        <v>0.83087241853055149</v>
      </c>
      <c r="D23" s="49">
        <v>0.8097132500473726</v>
      </c>
      <c r="E23" s="54">
        <v>0.84665965295664924</v>
      </c>
    </row>
    <row r="24" spans="1:5" x14ac:dyDescent="0.25">
      <c r="A24" s="350"/>
      <c r="B24" s="35" t="s">
        <v>53</v>
      </c>
      <c r="C24" s="36" t="s">
        <v>53</v>
      </c>
      <c r="D24" s="36" t="s">
        <v>53</v>
      </c>
      <c r="E24" s="37" t="s">
        <v>53</v>
      </c>
    </row>
    <row r="25" spans="1:5" x14ac:dyDescent="0.25">
      <c r="B25" s="310" t="s">
        <v>53</v>
      </c>
    </row>
    <row r="26" spans="1:5" x14ac:dyDescent="0.25">
      <c r="B26" s="310" t="s">
        <v>53</v>
      </c>
    </row>
    <row r="27" spans="1:5" x14ac:dyDescent="0.25">
      <c r="A27" s="330" t="s">
        <v>1023</v>
      </c>
      <c r="B27" s="19" t="s">
        <v>188</v>
      </c>
      <c r="C27" s="47">
        <v>397.98690000000005</v>
      </c>
      <c r="D27" s="47">
        <v>229.46210000000002</v>
      </c>
      <c r="E27" s="48">
        <v>168.52480000000003</v>
      </c>
    </row>
    <row r="28" spans="1:5" x14ac:dyDescent="0.25">
      <c r="A28" s="350"/>
      <c r="B28" s="23" t="s">
        <v>53</v>
      </c>
      <c r="C28" s="49">
        <v>0.30828122524906326</v>
      </c>
      <c r="D28" s="50">
        <v>0.41579563177580225</v>
      </c>
      <c r="E28" s="54">
        <v>0.2280061878673097</v>
      </c>
    </row>
    <row r="29" spans="1:5" x14ac:dyDescent="0.25">
      <c r="A29" s="350"/>
      <c r="B29" s="23" t="s">
        <v>53</v>
      </c>
      <c r="C29" s="29" t="s">
        <v>53</v>
      </c>
      <c r="D29" s="29" t="s">
        <v>44</v>
      </c>
      <c r="E29" s="30" t="s">
        <v>53</v>
      </c>
    </row>
    <row r="30" spans="1:5" x14ac:dyDescent="0.25">
      <c r="A30" s="350"/>
      <c r="B30" s="31" t="s">
        <v>190</v>
      </c>
      <c r="C30" s="52">
        <v>892.99960000000044</v>
      </c>
      <c r="D30" s="52">
        <v>322.40059999999994</v>
      </c>
      <c r="E30" s="53">
        <v>570.5990000000005</v>
      </c>
    </row>
    <row r="31" spans="1:5" x14ac:dyDescent="0.25">
      <c r="A31" s="350"/>
      <c r="B31" s="23" t="s">
        <v>53</v>
      </c>
      <c r="C31" s="49">
        <v>0.69171877475093646</v>
      </c>
      <c r="D31" s="49">
        <v>0.58420436822419763</v>
      </c>
      <c r="E31" s="51">
        <v>0.77199381213268981</v>
      </c>
    </row>
    <row r="32" spans="1:5" x14ac:dyDescent="0.25">
      <c r="A32" s="350"/>
      <c r="B32" s="35" t="s">
        <v>53</v>
      </c>
      <c r="C32" s="36" t="s">
        <v>53</v>
      </c>
      <c r="D32" s="36" t="s">
        <v>53</v>
      </c>
      <c r="E32" s="37" t="s">
        <v>43</v>
      </c>
    </row>
    <row r="33" spans="1:5" x14ac:dyDescent="0.25">
      <c r="B33" s="310" t="s">
        <v>53</v>
      </c>
    </row>
    <row r="34" spans="1:5" x14ac:dyDescent="0.25">
      <c r="B34" s="310" t="s">
        <v>53</v>
      </c>
    </row>
    <row r="35" spans="1:5" x14ac:dyDescent="0.25">
      <c r="A35" s="341" t="s">
        <v>1024</v>
      </c>
      <c r="B35" s="19" t="s">
        <v>188</v>
      </c>
      <c r="C35" s="47">
        <v>886.90019999999993</v>
      </c>
      <c r="D35" s="47">
        <v>288.47989999999982</v>
      </c>
      <c r="E35" s="48">
        <v>598.42030000000011</v>
      </c>
    </row>
    <row r="36" spans="1:5" x14ac:dyDescent="0.25">
      <c r="A36" s="350"/>
      <c r="B36" s="23" t="s">
        <v>53</v>
      </c>
      <c r="C36" s="49">
        <v>0.34763548540254707</v>
      </c>
      <c r="D36" s="49">
        <v>0.32092607139205825</v>
      </c>
      <c r="E36" s="51">
        <v>0.36216583558156296</v>
      </c>
    </row>
    <row r="37" spans="1:5" x14ac:dyDescent="0.25">
      <c r="A37" s="350"/>
      <c r="B37" s="23" t="s">
        <v>53</v>
      </c>
      <c r="C37" s="29" t="s">
        <v>53</v>
      </c>
      <c r="D37" s="29" t="s">
        <v>53</v>
      </c>
      <c r="E37" s="30" t="s">
        <v>43</v>
      </c>
    </row>
    <row r="38" spans="1:5" x14ac:dyDescent="0.25">
      <c r="A38" s="350"/>
      <c r="B38" s="31" t="s">
        <v>190</v>
      </c>
      <c r="C38" s="52">
        <v>1664.3358999999987</v>
      </c>
      <c r="D38" s="52">
        <v>610.41839999999968</v>
      </c>
      <c r="E38" s="53">
        <v>1053.9174999999989</v>
      </c>
    </row>
    <row r="39" spans="1:5" x14ac:dyDescent="0.25">
      <c r="A39" s="350"/>
      <c r="B39" s="23" t="s">
        <v>53</v>
      </c>
      <c r="C39" s="49">
        <v>0.6523645145974537</v>
      </c>
      <c r="D39" s="50">
        <v>0.67907392860794114</v>
      </c>
      <c r="E39" s="54">
        <v>0.63783416441843865</v>
      </c>
    </row>
    <row r="40" spans="1:5" x14ac:dyDescent="0.25">
      <c r="A40" s="350"/>
      <c r="B40" s="35" t="s">
        <v>53</v>
      </c>
      <c r="C40" s="36" t="s">
        <v>53</v>
      </c>
      <c r="D40" s="36" t="s">
        <v>44</v>
      </c>
      <c r="E40" s="37" t="s">
        <v>53</v>
      </c>
    </row>
    <row r="41" spans="1:5" x14ac:dyDescent="0.25">
      <c r="B41" s="310" t="s">
        <v>53</v>
      </c>
    </row>
    <row r="42" spans="1:5" x14ac:dyDescent="0.25">
      <c r="B42" s="310" t="s">
        <v>53</v>
      </c>
    </row>
    <row r="43" spans="1:5" x14ac:dyDescent="0.25">
      <c r="A43" s="330" t="s">
        <v>1025</v>
      </c>
      <c r="B43" s="19" t="s">
        <v>188</v>
      </c>
      <c r="C43" s="47">
        <v>471.46890000000013</v>
      </c>
      <c r="D43" s="47">
        <v>207.2423</v>
      </c>
      <c r="E43" s="48">
        <v>264.22660000000013</v>
      </c>
    </row>
    <row r="44" spans="1:5" x14ac:dyDescent="0.25">
      <c r="A44" s="350"/>
      <c r="B44" s="23" t="s">
        <v>53</v>
      </c>
      <c r="C44" s="49">
        <v>0.18474458444205386</v>
      </c>
      <c r="D44" s="50">
        <v>0.23055144280504256</v>
      </c>
      <c r="E44" s="54">
        <v>0.15983649199422026</v>
      </c>
    </row>
    <row r="45" spans="1:5" x14ac:dyDescent="0.25">
      <c r="A45" s="350"/>
      <c r="B45" s="23" t="s">
        <v>53</v>
      </c>
      <c r="C45" s="29" t="s">
        <v>53</v>
      </c>
      <c r="D45" s="29" t="s">
        <v>44</v>
      </c>
      <c r="E45" s="30" t="s">
        <v>53</v>
      </c>
    </row>
    <row r="46" spans="1:5" x14ac:dyDescent="0.25">
      <c r="A46" s="350"/>
      <c r="B46" s="31" t="s">
        <v>190</v>
      </c>
      <c r="C46" s="52">
        <v>2080.5349999999962</v>
      </c>
      <c r="D46" s="52">
        <v>691.65599999999972</v>
      </c>
      <c r="E46" s="53">
        <v>1388.8789999999967</v>
      </c>
    </row>
    <row r="47" spans="1:5" x14ac:dyDescent="0.25">
      <c r="A47" s="350"/>
      <c r="B47" s="23" t="s">
        <v>53</v>
      </c>
      <c r="C47" s="49">
        <v>0.81525541555794612</v>
      </c>
      <c r="D47" s="49">
        <v>0.76944855719495708</v>
      </c>
      <c r="E47" s="51">
        <v>0.84016350800577999</v>
      </c>
    </row>
    <row r="48" spans="1:5" x14ac:dyDescent="0.25">
      <c r="A48" s="350"/>
      <c r="B48" s="35" t="s">
        <v>53</v>
      </c>
      <c r="C48" s="36" t="s">
        <v>53</v>
      </c>
      <c r="D48" s="36" t="s">
        <v>53</v>
      </c>
      <c r="E48" s="37" t="s">
        <v>43</v>
      </c>
    </row>
    <row r="49" spans="1:5" x14ac:dyDescent="0.25">
      <c r="B49" s="310" t="s">
        <v>53</v>
      </c>
    </row>
    <row r="50" spans="1:5" x14ac:dyDescent="0.25">
      <c r="B50" s="310" t="s">
        <v>53</v>
      </c>
    </row>
    <row r="51" spans="1:5" x14ac:dyDescent="0.25">
      <c r="A51" s="341" t="s">
        <v>1026</v>
      </c>
      <c r="B51" s="19" t="s">
        <v>188</v>
      </c>
      <c r="C51" s="47">
        <v>644.84029999999962</v>
      </c>
      <c r="D51" s="47">
        <v>144.05999999999997</v>
      </c>
      <c r="E51" s="48">
        <v>500.78029999999967</v>
      </c>
    </row>
    <row r="52" spans="1:5" x14ac:dyDescent="0.25">
      <c r="A52" s="350"/>
      <c r="B52" s="23" t="s">
        <v>53</v>
      </c>
      <c r="C52" s="49">
        <v>0.25344085974595493</v>
      </c>
      <c r="D52" s="49">
        <v>0.16080450922365552</v>
      </c>
      <c r="E52" s="51">
        <v>0.30378455344006811</v>
      </c>
    </row>
    <row r="53" spans="1:5" x14ac:dyDescent="0.25">
      <c r="A53" s="350"/>
      <c r="B53" s="23" t="s">
        <v>53</v>
      </c>
      <c r="C53" s="29" t="s">
        <v>53</v>
      </c>
      <c r="D53" s="29" t="s">
        <v>53</v>
      </c>
      <c r="E53" s="30" t="s">
        <v>43</v>
      </c>
    </row>
    <row r="54" spans="1:5" x14ac:dyDescent="0.25">
      <c r="A54" s="350"/>
      <c r="B54" s="31" t="s">
        <v>190</v>
      </c>
      <c r="C54" s="52">
        <v>1899.5019999999986</v>
      </c>
      <c r="D54" s="52">
        <v>751.81040000000019</v>
      </c>
      <c r="E54" s="53">
        <v>1147.6915999999983</v>
      </c>
    </row>
    <row r="55" spans="1:5" x14ac:dyDescent="0.25">
      <c r="A55" s="350"/>
      <c r="B55" s="23" t="s">
        <v>53</v>
      </c>
      <c r="C55" s="49">
        <v>0.74655914025404557</v>
      </c>
      <c r="D55" s="50">
        <v>0.83919549077634448</v>
      </c>
      <c r="E55" s="54">
        <v>0.69621544655993262</v>
      </c>
    </row>
    <row r="56" spans="1:5" x14ac:dyDescent="0.25">
      <c r="A56" s="350"/>
      <c r="B56" s="35" t="s">
        <v>53</v>
      </c>
      <c r="C56" s="36" t="s">
        <v>53</v>
      </c>
      <c r="D56" s="36" t="s">
        <v>44</v>
      </c>
      <c r="E56" s="37" t="s">
        <v>53</v>
      </c>
    </row>
    <row r="57" spans="1:5" x14ac:dyDescent="0.25">
      <c r="B57" s="310" t="s">
        <v>53</v>
      </c>
    </row>
    <row r="58" spans="1:5" x14ac:dyDescent="0.25">
      <c r="B58" s="310" t="s">
        <v>53</v>
      </c>
    </row>
    <row r="59" spans="1:5" x14ac:dyDescent="0.25">
      <c r="A59" s="330" t="s">
        <v>1027</v>
      </c>
      <c r="B59" s="19" t="s">
        <v>1028</v>
      </c>
      <c r="C59" s="47">
        <v>691.40760000000046</v>
      </c>
      <c r="D59" s="47">
        <v>234.1639999999999</v>
      </c>
      <c r="E59" s="48">
        <v>457.24360000000053</v>
      </c>
    </row>
    <row r="60" spans="1:5" x14ac:dyDescent="0.25">
      <c r="A60" s="350"/>
      <c r="B60" s="23" t="s">
        <v>53</v>
      </c>
      <c r="C60" s="49">
        <v>0.27090368856746555</v>
      </c>
      <c r="D60" s="49">
        <v>0.26060968001070184</v>
      </c>
      <c r="E60" s="54">
        <v>0.2764968409075691</v>
      </c>
    </row>
    <row r="61" spans="1:5" x14ac:dyDescent="0.25">
      <c r="A61" s="350"/>
      <c r="B61" s="23" t="s">
        <v>53</v>
      </c>
      <c r="C61" s="29" t="s">
        <v>53</v>
      </c>
      <c r="D61" s="29" t="s">
        <v>53</v>
      </c>
      <c r="E61" s="30" t="s">
        <v>53</v>
      </c>
    </row>
    <row r="62" spans="1:5" x14ac:dyDescent="0.25">
      <c r="A62" s="350"/>
      <c r="B62" s="31" t="s">
        <v>1029</v>
      </c>
      <c r="C62" s="52">
        <v>301.24519999999995</v>
      </c>
      <c r="D62" s="52">
        <v>117.85469999999999</v>
      </c>
      <c r="E62" s="53">
        <v>183.39049999999995</v>
      </c>
    </row>
    <row r="63" spans="1:5" x14ac:dyDescent="0.25">
      <c r="A63" s="350"/>
      <c r="B63" s="23" t="s">
        <v>53</v>
      </c>
      <c r="C63" s="49">
        <v>0.11803230951358332</v>
      </c>
      <c r="D63" s="49">
        <v>0.13116480609639941</v>
      </c>
      <c r="E63" s="54">
        <v>0.11089689150916376</v>
      </c>
    </row>
    <row r="64" spans="1:5" x14ac:dyDescent="0.25">
      <c r="A64" s="350"/>
      <c r="B64" s="23" t="s">
        <v>53</v>
      </c>
      <c r="C64" s="29" t="s">
        <v>53</v>
      </c>
      <c r="D64" s="29" t="s">
        <v>53</v>
      </c>
      <c r="E64" s="30" t="s">
        <v>53</v>
      </c>
    </row>
    <row r="65" spans="1:5" x14ac:dyDescent="0.25">
      <c r="A65" s="350"/>
      <c r="B65" s="31" t="s">
        <v>1030</v>
      </c>
      <c r="C65" s="52">
        <v>1155.2694000000006</v>
      </c>
      <c r="D65" s="52">
        <v>367.47720000000004</v>
      </c>
      <c r="E65" s="53">
        <v>787.79220000000043</v>
      </c>
    </row>
    <row r="66" spans="1:5" x14ac:dyDescent="0.25">
      <c r="A66" s="350"/>
      <c r="B66" s="23" t="s">
        <v>53</v>
      </c>
      <c r="C66" s="49">
        <v>0.45265157882141116</v>
      </c>
      <c r="D66" s="49">
        <v>0.4089788161426553</v>
      </c>
      <c r="E66" s="51">
        <v>0.47638076200874918</v>
      </c>
    </row>
    <row r="67" spans="1:5" x14ac:dyDescent="0.25">
      <c r="A67" s="350"/>
      <c r="B67" s="23" t="s">
        <v>53</v>
      </c>
      <c r="C67" s="29" t="s">
        <v>53</v>
      </c>
      <c r="D67" s="29" t="s">
        <v>53</v>
      </c>
      <c r="E67" s="30" t="s">
        <v>43</v>
      </c>
    </row>
    <row r="68" spans="1:5" x14ac:dyDescent="0.25">
      <c r="A68" s="350"/>
      <c r="B68" s="31" t="s">
        <v>1031</v>
      </c>
      <c r="C68" s="52">
        <v>404.30440000000004</v>
      </c>
      <c r="D68" s="52">
        <v>179.02790000000007</v>
      </c>
      <c r="E68" s="53">
        <v>225.27649999999997</v>
      </c>
    </row>
    <row r="69" spans="1:5" x14ac:dyDescent="0.25">
      <c r="A69" s="350"/>
      <c r="B69" s="23" t="s">
        <v>53</v>
      </c>
      <c r="C69" s="49">
        <v>0.15841242309754183</v>
      </c>
      <c r="D69" s="50">
        <v>0.19924669775024328</v>
      </c>
      <c r="E69" s="54">
        <v>0.13622550557452068</v>
      </c>
    </row>
    <row r="70" spans="1:5" x14ac:dyDescent="0.25">
      <c r="A70" s="350"/>
      <c r="B70" s="35" t="s">
        <v>53</v>
      </c>
      <c r="C70" s="36" t="s">
        <v>53</v>
      </c>
      <c r="D70" s="36" t="s">
        <v>44</v>
      </c>
      <c r="E70" s="37" t="s">
        <v>53</v>
      </c>
    </row>
    <row r="71" spans="1:5" x14ac:dyDescent="0.25">
      <c r="B71" s="310" t="s">
        <v>53</v>
      </c>
    </row>
    <row r="72" spans="1:5" x14ac:dyDescent="0.25">
      <c r="B72" s="310" t="s">
        <v>53</v>
      </c>
    </row>
    <row r="73" spans="1:5" x14ac:dyDescent="0.25">
      <c r="A73" s="341" t="s">
        <v>1032</v>
      </c>
      <c r="B73" s="19" t="s">
        <v>188</v>
      </c>
      <c r="C73" s="47">
        <v>2232.1792999999966</v>
      </c>
      <c r="D73" s="47">
        <v>810.65780000000007</v>
      </c>
      <c r="E73" s="48">
        <v>1421.5214999999966</v>
      </c>
    </row>
    <row r="74" spans="1:5" x14ac:dyDescent="0.25">
      <c r="A74" s="350"/>
      <c r="B74" s="23" t="s">
        <v>53</v>
      </c>
      <c r="C74" s="49">
        <v>0.87583624951213912</v>
      </c>
      <c r="D74" s="50">
        <v>0.90334406251863031</v>
      </c>
      <c r="E74" s="54">
        <v>0.86088653438788454</v>
      </c>
    </row>
    <row r="75" spans="1:5" x14ac:dyDescent="0.25">
      <c r="A75" s="350"/>
      <c r="B75" s="23" t="s">
        <v>53</v>
      </c>
      <c r="C75" s="29" t="s">
        <v>53</v>
      </c>
      <c r="D75" s="29" t="s">
        <v>44</v>
      </c>
      <c r="E75" s="30" t="s">
        <v>53</v>
      </c>
    </row>
    <row r="76" spans="1:5" x14ac:dyDescent="0.25">
      <c r="A76" s="350"/>
      <c r="B76" s="31" t="s">
        <v>190</v>
      </c>
      <c r="C76" s="52">
        <v>316.447</v>
      </c>
      <c r="D76" s="52">
        <v>86.738700000000009</v>
      </c>
      <c r="E76" s="53">
        <v>229.70830000000001</v>
      </c>
    </row>
    <row r="77" spans="1:5" x14ac:dyDescent="0.25">
      <c r="A77" s="350"/>
      <c r="B77" s="23" t="s">
        <v>53</v>
      </c>
      <c r="C77" s="49">
        <v>0.12416375048786103</v>
      </c>
      <c r="D77" s="49">
        <v>9.6655937481369719E-2</v>
      </c>
      <c r="E77" s="51">
        <v>0.1391134656121156</v>
      </c>
    </row>
    <row r="78" spans="1:5" x14ac:dyDescent="0.25">
      <c r="A78" s="350"/>
      <c r="B78" s="35" t="s">
        <v>53</v>
      </c>
      <c r="C78" s="36" t="s">
        <v>53</v>
      </c>
      <c r="D78" s="36" t="s">
        <v>53</v>
      </c>
      <c r="E78" s="37" t="s">
        <v>43</v>
      </c>
    </row>
    <row r="79" spans="1:5" x14ac:dyDescent="0.25">
      <c r="B79" s="310" t="s">
        <v>53</v>
      </c>
    </row>
    <row r="80" spans="1:5" x14ac:dyDescent="0.25">
      <c r="B80" s="310" t="s">
        <v>53</v>
      </c>
    </row>
    <row r="81" spans="1:5" x14ac:dyDescent="0.25">
      <c r="A81" s="330" t="s">
        <v>1033</v>
      </c>
      <c r="B81" s="19" t="s">
        <v>1034</v>
      </c>
      <c r="C81" s="47">
        <v>836.82340000000056</v>
      </c>
      <c r="D81" s="47">
        <v>178.97119999999993</v>
      </c>
      <c r="E81" s="48">
        <v>657.85220000000061</v>
      </c>
    </row>
    <row r="82" spans="1:5" x14ac:dyDescent="0.25">
      <c r="A82" s="350"/>
      <c r="B82" s="23" t="s">
        <v>53</v>
      </c>
      <c r="C82" s="49">
        <v>0.36272727741649408</v>
      </c>
      <c r="D82" s="49">
        <v>0.21819758324967731</v>
      </c>
      <c r="E82" s="51">
        <v>0.44245986279990152</v>
      </c>
    </row>
    <row r="83" spans="1:5" x14ac:dyDescent="0.25">
      <c r="A83" s="350"/>
      <c r="B83" s="23" t="s">
        <v>53</v>
      </c>
      <c r="C83" s="29" t="s">
        <v>53</v>
      </c>
      <c r="D83" s="29" t="s">
        <v>53</v>
      </c>
      <c r="E83" s="30" t="s">
        <v>43</v>
      </c>
    </row>
    <row r="84" spans="1:5" x14ac:dyDescent="0.25">
      <c r="A84" s="350"/>
      <c r="B84" s="31" t="s">
        <v>1035</v>
      </c>
      <c r="C84" s="52">
        <v>676.27540000000022</v>
      </c>
      <c r="D84" s="52">
        <v>226.88450000000009</v>
      </c>
      <c r="E84" s="53">
        <v>449.3909000000001</v>
      </c>
    </row>
    <row r="85" spans="1:5" x14ac:dyDescent="0.25">
      <c r="A85" s="350"/>
      <c r="B85" s="23" t="s">
        <v>53</v>
      </c>
      <c r="C85" s="49">
        <v>0.29313656217757583</v>
      </c>
      <c r="D85" s="49">
        <v>0.27661237996287363</v>
      </c>
      <c r="E85" s="54">
        <v>0.30225244508952637</v>
      </c>
    </row>
    <row r="86" spans="1:5" x14ac:dyDescent="0.25">
      <c r="A86" s="350"/>
      <c r="B86" s="23" t="s">
        <v>53</v>
      </c>
      <c r="C86" s="29" t="s">
        <v>53</v>
      </c>
      <c r="D86" s="29" t="s">
        <v>53</v>
      </c>
      <c r="E86" s="30" t="s">
        <v>53</v>
      </c>
    </row>
    <row r="87" spans="1:5" x14ac:dyDescent="0.25">
      <c r="A87" s="350"/>
      <c r="B87" s="31" t="s">
        <v>413</v>
      </c>
      <c r="C87" s="52">
        <v>793.93309999999997</v>
      </c>
      <c r="D87" s="52">
        <v>414.36970000000019</v>
      </c>
      <c r="E87" s="53">
        <v>379.56339999999977</v>
      </c>
    </row>
    <row r="88" spans="1:5" x14ac:dyDescent="0.25">
      <c r="A88" s="350"/>
      <c r="B88" s="23" t="s">
        <v>53</v>
      </c>
      <c r="C88" s="49">
        <v>0.34413616040593142</v>
      </c>
      <c r="D88" s="50">
        <v>0.505190036787449</v>
      </c>
      <c r="E88" s="54">
        <v>0.25528769211057417</v>
      </c>
    </row>
    <row r="89" spans="1:5" x14ac:dyDescent="0.25">
      <c r="A89" s="350"/>
      <c r="B89" s="35" t="s">
        <v>53</v>
      </c>
      <c r="C89" s="36" t="s">
        <v>53</v>
      </c>
      <c r="D89" s="36" t="s">
        <v>44</v>
      </c>
      <c r="E89" s="37" t="s">
        <v>53</v>
      </c>
    </row>
    <row r="90" spans="1:5" x14ac:dyDescent="0.25">
      <c r="B90" s="310" t="s">
        <v>53</v>
      </c>
    </row>
    <row r="91" spans="1:5" x14ac:dyDescent="0.25">
      <c r="B91" s="310" t="s">
        <v>53</v>
      </c>
    </row>
    <row r="92" spans="1:5" x14ac:dyDescent="0.25">
      <c r="A92" s="341" t="s">
        <v>1036</v>
      </c>
      <c r="B92" s="19" t="s">
        <v>188</v>
      </c>
      <c r="C92" s="47">
        <v>922.39620000000036</v>
      </c>
      <c r="D92" s="47">
        <v>286.4131999999999</v>
      </c>
      <c r="E92" s="48">
        <v>635.9830000000004</v>
      </c>
    </row>
    <row r="93" spans="1:5" x14ac:dyDescent="0.25">
      <c r="A93" s="350"/>
      <c r="B93" s="23" t="s">
        <v>53</v>
      </c>
      <c r="C93" s="49">
        <v>0.55539975851090184</v>
      </c>
      <c r="D93" s="49">
        <v>0.46681054982337328</v>
      </c>
      <c r="E93" s="51">
        <v>0.60730282064369234</v>
      </c>
    </row>
    <row r="94" spans="1:5" x14ac:dyDescent="0.25">
      <c r="A94" s="350"/>
      <c r="B94" s="23" t="s">
        <v>53</v>
      </c>
      <c r="C94" s="29" t="s">
        <v>53</v>
      </c>
      <c r="D94" s="29" t="s">
        <v>53</v>
      </c>
      <c r="E94" s="30" t="s">
        <v>43</v>
      </c>
    </row>
    <row r="95" spans="1:5" x14ac:dyDescent="0.25">
      <c r="A95" s="350"/>
      <c r="B95" s="31" t="s">
        <v>190</v>
      </c>
      <c r="C95" s="52">
        <v>738.38269999999955</v>
      </c>
      <c r="D95" s="52">
        <v>327.14019999999971</v>
      </c>
      <c r="E95" s="53">
        <v>411.24249999999984</v>
      </c>
    </row>
    <row r="96" spans="1:5" x14ac:dyDescent="0.25">
      <c r="A96" s="350"/>
      <c r="B96" s="23" t="s">
        <v>53</v>
      </c>
      <c r="C96" s="49">
        <v>0.44460024148909905</v>
      </c>
      <c r="D96" s="50">
        <v>0.53318945017662667</v>
      </c>
      <c r="E96" s="54">
        <v>0.39269717935630893</v>
      </c>
    </row>
    <row r="97" spans="1:5" x14ac:dyDescent="0.25">
      <c r="A97" s="350"/>
      <c r="B97" s="35" t="s">
        <v>53</v>
      </c>
      <c r="C97" s="36" t="s">
        <v>53</v>
      </c>
      <c r="D97" s="36" t="s">
        <v>44</v>
      </c>
      <c r="E97" s="37" t="s">
        <v>53</v>
      </c>
    </row>
    <row r="98" spans="1:5" x14ac:dyDescent="0.25">
      <c r="B98" s="310" t="s">
        <v>53</v>
      </c>
    </row>
    <row r="99" spans="1:5" x14ac:dyDescent="0.25">
      <c r="B99" s="310" t="s">
        <v>53</v>
      </c>
    </row>
    <row r="100" spans="1:5" x14ac:dyDescent="0.25">
      <c r="A100" s="330" t="s">
        <v>1037</v>
      </c>
      <c r="B100" s="19" t="s">
        <v>1038</v>
      </c>
      <c r="C100" s="47">
        <v>379.49259999999981</v>
      </c>
      <c r="D100" s="47">
        <v>100.64710000000004</v>
      </c>
      <c r="E100" s="48">
        <v>278.84549999999979</v>
      </c>
    </row>
    <row r="101" spans="1:5" x14ac:dyDescent="0.25">
      <c r="A101" s="350"/>
      <c r="B101" s="23" t="s">
        <v>53</v>
      </c>
      <c r="C101" s="49">
        <v>0.14852584732810697</v>
      </c>
      <c r="D101" s="49">
        <v>0.11188477303856119</v>
      </c>
      <c r="E101" s="51">
        <v>0.16843574877377002</v>
      </c>
    </row>
    <row r="102" spans="1:5" x14ac:dyDescent="0.25">
      <c r="A102" s="350"/>
      <c r="B102" s="23" t="s">
        <v>53</v>
      </c>
      <c r="C102" s="29" t="s">
        <v>53</v>
      </c>
      <c r="D102" s="29" t="s">
        <v>53</v>
      </c>
      <c r="E102" s="30" t="s">
        <v>43</v>
      </c>
    </row>
    <row r="103" spans="1:5" x14ac:dyDescent="0.25">
      <c r="A103" s="350"/>
      <c r="B103" s="31" t="s">
        <v>1039</v>
      </c>
      <c r="C103" s="52">
        <v>730.16999999999985</v>
      </c>
      <c r="D103" s="52">
        <v>238.77329999999986</v>
      </c>
      <c r="E103" s="53">
        <v>491.39670000000001</v>
      </c>
    </row>
    <row r="104" spans="1:5" x14ac:dyDescent="0.25">
      <c r="A104" s="350"/>
      <c r="B104" s="23" t="s">
        <v>53</v>
      </c>
      <c r="C104" s="49">
        <v>0.28577399913348484</v>
      </c>
      <c r="D104" s="49">
        <v>0.26543334560229015</v>
      </c>
      <c r="E104" s="54">
        <v>0.29682663377913465</v>
      </c>
    </row>
    <row r="105" spans="1:5" x14ac:dyDescent="0.25">
      <c r="A105" s="350"/>
      <c r="B105" s="23" t="s">
        <v>53</v>
      </c>
      <c r="C105" s="29" t="s">
        <v>53</v>
      </c>
      <c r="D105" s="29" t="s">
        <v>53</v>
      </c>
      <c r="E105" s="30" t="s">
        <v>53</v>
      </c>
    </row>
    <row r="106" spans="1:5" x14ac:dyDescent="0.25">
      <c r="A106" s="350"/>
      <c r="B106" s="31" t="s">
        <v>1040</v>
      </c>
      <c r="C106" s="52">
        <v>664.01210000000015</v>
      </c>
      <c r="D106" s="52">
        <v>228.76550000000015</v>
      </c>
      <c r="E106" s="53">
        <v>435.24659999999994</v>
      </c>
    </row>
    <row r="107" spans="1:5" x14ac:dyDescent="0.25">
      <c r="A107" s="350"/>
      <c r="B107" s="23" t="s">
        <v>53</v>
      </c>
      <c r="C107" s="49">
        <v>0.25988111438435368</v>
      </c>
      <c r="D107" s="49">
        <v>0.25430813253986428</v>
      </c>
      <c r="E107" s="54">
        <v>0.26290934217061995</v>
      </c>
    </row>
    <row r="108" spans="1:5" x14ac:dyDescent="0.25">
      <c r="A108" s="350"/>
      <c r="B108" s="23" t="s">
        <v>53</v>
      </c>
      <c r="C108" s="29" t="s">
        <v>53</v>
      </c>
      <c r="D108" s="29" t="s">
        <v>53</v>
      </c>
      <c r="E108" s="30" t="s">
        <v>53</v>
      </c>
    </row>
    <row r="109" spans="1:5" x14ac:dyDescent="0.25">
      <c r="A109" s="350"/>
      <c r="B109" s="31" t="s">
        <v>1041</v>
      </c>
      <c r="C109" s="52">
        <v>166.48880000000003</v>
      </c>
      <c r="D109" s="52">
        <v>64.146000000000015</v>
      </c>
      <c r="E109" s="53">
        <v>102.3428</v>
      </c>
    </row>
    <row r="110" spans="1:5" x14ac:dyDescent="0.25">
      <c r="A110" s="350"/>
      <c r="B110" s="23" t="s">
        <v>53</v>
      </c>
      <c r="C110" s="49">
        <v>6.5160401258521905E-2</v>
      </c>
      <c r="D110" s="49">
        <v>7.1308171336596338E-2</v>
      </c>
      <c r="E110" s="54">
        <v>6.1819847010635642E-2</v>
      </c>
    </row>
    <row r="111" spans="1:5" x14ac:dyDescent="0.25">
      <c r="A111" s="350"/>
      <c r="B111" s="23" t="s">
        <v>53</v>
      </c>
      <c r="C111" s="29" t="s">
        <v>53</v>
      </c>
      <c r="D111" s="29" t="s">
        <v>53</v>
      </c>
      <c r="E111" s="30" t="s">
        <v>53</v>
      </c>
    </row>
    <row r="112" spans="1:5" x14ac:dyDescent="0.25">
      <c r="A112" s="350"/>
      <c r="B112" s="31" t="s">
        <v>1042</v>
      </c>
      <c r="C112" s="52">
        <v>208.83080000000004</v>
      </c>
      <c r="D112" s="52">
        <v>84.277800000000013</v>
      </c>
      <c r="E112" s="53">
        <v>124.55300000000003</v>
      </c>
    </row>
    <row r="113" spans="1:5" x14ac:dyDescent="0.25">
      <c r="A113" s="350"/>
      <c r="B113" s="23" t="s">
        <v>53</v>
      </c>
      <c r="C113" s="49">
        <v>8.1732216960769363E-2</v>
      </c>
      <c r="D113" s="49">
        <v>9.3687771681342527E-2</v>
      </c>
      <c r="E113" s="54">
        <v>7.5235848586473142E-2</v>
      </c>
    </row>
    <row r="114" spans="1:5" x14ac:dyDescent="0.25">
      <c r="A114" s="350"/>
      <c r="B114" s="23" t="s">
        <v>53</v>
      </c>
      <c r="C114" s="29" t="s">
        <v>53</v>
      </c>
      <c r="D114" s="29" t="s">
        <v>53</v>
      </c>
      <c r="E114" s="30" t="s">
        <v>53</v>
      </c>
    </row>
    <row r="115" spans="1:5" x14ac:dyDescent="0.25">
      <c r="A115" s="350"/>
      <c r="B115" s="31" t="s">
        <v>1043</v>
      </c>
      <c r="C115" s="52">
        <v>303.09079999999994</v>
      </c>
      <c r="D115" s="52">
        <v>146.851</v>
      </c>
      <c r="E115" s="53">
        <v>156.23979999999997</v>
      </c>
    </row>
    <row r="116" spans="1:5" x14ac:dyDescent="0.25">
      <c r="A116" s="350"/>
      <c r="B116" s="23" t="s">
        <v>53</v>
      </c>
      <c r="C116" s="49">
        <v>0.118623704091605</v>
      </c>
      <c r="D116" s="50">
        <v>0.1632475332670861</v>
      </c>
      <c r="E116" s="54">
        <v>9.4376160638289255E-2</v>
      </c>
    </row>
    <row r="117" spans="1:5" x14ac:dyDescent="0.25">
      <c r="A117" s="350"/>
      <c r="B117" s="23" t="s">
        <v>53</v>
      </c>
      <c r="C117" s="29" t="s">
        <v>53</v>
      </c>
      <c r="D117" s="29" t="s">
        <v>44</v>
      </c>
      <c r="E117" s="30" t="s">
        <v>53</v>
      </c>
    </row>
    <row r="118" spans="1:5" x14ac:dyDescent="0.25">
      <c r="A118" s="350"/>
      <c r="B118" s="31" t="s">
        <v>1044</v>
      </c>
      <c r="C118" s="52">
        <v>72.649599999999992</v>
      </c>
      <c r="D118" s="52">
        <v>25.216100000000001</v>
      </c>
      <c r="E118" s="53">
        <v>47.433499999999988</v>
      </c>
    </row>
    <row r="119" spans="1:5" x14ac:dyDescent="0.25">
      <c r="A119" s="350"/>
      <c r="B119" s="23" t="s">
        <v>53</v>
      </c>
      <c r="C119" s="49">
        <v>2.8433606868877141E-2</v>
      </c>
      <c r="D119" s="49">
        <v>2.8031583874921998E-2</v>
      </c>
      <c r="E119" s="54">
        <v>2.8652056746336675E-2</v>
      </c>
    </row>
    <row r="120" spans="1:5" x14ac:dyDescent="0.25">
      <c r="A120" s="350"/>
      <c r="B120" s="23" t="s">
        <v>53</v>
      </c>
      <c r="C120" s="29" t="s">
        <v>53</v>
      </c>
      <c r="D120" s="29" t="s">
        <v>53</v>
      </c>
      <c r="E120" s="30" t="s">
        <v>53</v>
      </c>
    </row>
    <row r="121" spans="1:5" x14ac:dyDescent="0.25">
      <c r="A121" s="350"/>
      <c r="B121" s="31" t="s">
        <v>1045</v>
      </c>
      <c r="C121" s="52">
        <v>19.799299999999999</v>
      </c>
      <c r="D121" s="52">
        <v>6.6920999999999999</v>
      </c>
      <c r="E121" s="53">
        <v>13.107199999999999</v>
      </c>
    </row>
    <row r="122" spans="1:5" x14ac:dyDescent="0.25">
      <c r="A122" s="350"/>
      <c r="B122" s="23" t="s">
        <v>53</v>
      </c>
      <c r="C122" s="49">
        <v>7.7490517838908844E-3</v>
      </c>
      <c r="D122" s="49">
        <v>7.4393011785869141E-3</v>
      </c>
      <c r="E122" s="54">
        <v>7.9173630068534711E-3</v>
      </c>
    </row>
    <row r="123" spans="1:5" x14ac:dyDescent="0.25">
      <c r="A123" s="350"/>
      <c r="B123" s="23" t="s">
        <v>53</v>
      </c>
      <c r="C123" s="29" t="s">
        <v>53</v>
      </c>
      <c r="D123" s="29" t="s">
        <v>53</v>
      </c>
      <c r="E123" s="30" t="s">
        <v>53</v>
      </c>
    </row>
    <row r="124" spans="1:5" x14ac:dyDescent="0.25">
      <c r="A124" s="350"/>
      <c r="B124" s="31" t="s">
        <v>1046</v>
      </c>
      <c r="C124" s="52">
        <v>10.527000000000001</v>
      </c>
      <c r="D124" s="52">
        <v>4.1913999999999998</v>
      </c>
      <c r="E124" s="53">
        <v>6.3356000000000003</v>
      </c>
    </row>
    <row r="125" spans="1:5" x14ac:dyDescent="0.25">
      <c r="A125" s="350"/>
      <c r="B125" s="23" t="s">
        <v>53</v>
      </c>
      <c r="C125" s="49">
        <v>4.1200581903915465E-3</v>
      </c>
      <c r="D125" s="49">
        <v>4.6593874807503164E-3</v>
      </c>
      <c r="E125" s="54">
        <v>3.826999287889165E-3</v>
      </c>
    </row>
    <row r="126" spans="1:5" x14ac:dyDescent="0.25">
      <c r="A126" s="350"/>
      <c r="B126" s="35" t="s">
        <v>53</v>
      </c>
      <c r="C126" s="36" t="s">
        <v>53</v>
      </c>
      <c r="D126" s="36" t="s">
        <v>53</v>
      </c>
      <c r="E126" s="37" t="s">
        <v>53</v>
      </c>
    </row>
    <row r="127" spans="1:5" x14ac:dyDescent="0.25">
      <c r="B127" s="310" t="s">
        <v>53</v>
      </c>
    </row>
    <row r="128" spans="1:5" x14ac:dyDescent="0.25">
      <c r="B128" s="310" t="s">
        <v>53</v>
      </c>
    </row>
    <row r="129" spans="1:5" x14ac:dyDescent="0.25">
      <c r="A129" s="341" t="s">
        <v>1047</v>
      </c>
      <c r="B129" s="19" t="s">
        <v>188</v>
      </c>
      <c r="C129" s="47">
        <v>527.45540000000005</v>
      </c>
      <c r="D129" s="47">
        <v>213.44170000000008</v>
      </c>
      <c r="E129" s="48">
        <v>314.01370000000003</v>
      </c>
    </row>
    <row r="130" spans="1:5" x14ac:dyDescent="0.25">
      <c r="A130" s="350"/>
      <c r="B130" s="23" t="s">
        <v>53</v>
      </c>
      <c r="C130" s="49">
        <v>0.20657515181522293</v>
      </c>
      <c r="D130" s="50">
        <v>0.23752473686254627</v>
      </c>
      <c r="E130" s="54">
        <v>0.18976780383989922</v>
      </c>
    </row>
    <row r="131" spans="1:5" x14ac:dyDescent="0.25">
      <c r="A131" s="350"/>
      <c r="B131" s="23" t="s">
        <v>53</v>
      </c>
      <c r="C131" s="29" t="s">
        <v>53</v>
      </c>
      <c r="D131" s="29" t="s">
        <v>44</v>
      </c>
      <c r="E131" s="30" t="s">
        <v>53</v>
      </c>
    </row>
    <row r="132" spans="1:5" x14ac:dyDescent="0.25">
      <c r="A132" s="350"/>
      <c r="B132" s="31" t="s">
        <v>190</v>
      </c>
      <c r="C132" s="52">
        <v>2025.8787999999981</v>
      </c>
      <c r="D132" s="52">
        <v>685.16659999999922</v>
      </c>
      <c r="E132" s="53">
        <v>1340.712199999999</v>
      </c>
    </row>
    <row r="133" spans="1:5" x14ac:dyDescent="0.25">
      <c r="A133" s="350"/>
      <c r="B133" s="23" t="s">
        <v>53</v>
      </c>
      <c r="C133" s="49">
        <v>0.79342484818477765</v>
      </c>
      <c r="D133" s="49">
        <v>0.76247526313745273</v>
      </c>
      <c r="E133" s="51">
        <v>0.81023219616010234</v>
      </c>
    </row>
    <row r="134" spans="1:5" x14ac:dyDescent="0.25">
      <c r="A134" s="350"/>
      <c r="B134" s="35" t="s">
        <v>53</v>
      </c>
      <c r="C134" s="36" t="s">
        <v>53</v>
      </c>
      <c r="D134" s="36" t="s">
        <v>53</v>
      </c>
      <c r="E134" s="37" t="s">
        <v>43</v>
      </c>
    </row>
    <row r="135" spans="1:5" x14ac:dyDescent="0.25">
      <c r="B135" s="310" t="s">
        <v>53</v>
      </c>
    </row>
    <row r="136" spans="1:5" x14ac:dyDescent="0.25">
      <c r="B136" s="310" t="s">
        <v>53</v>
      </c>
    </row>
    <row r="137" spans="1:5" x14ac:dyDescent="0.25">
      <c r="A137" s="330" t="s">
        <v>1048</v>
      </c>
      <c r="B137" s="19" t="s">
        <v>188</v>
      </c>
      <c r="C137" s="47">
        <v>275.69890000000009</v>
      </c>
      <c r="D137" s="47">
        <v>172.48910000000006</v>
      </c>
      <c r="E137" s="48">
        <v>103.20980000000002</v>
      </c>
    </row>
    <row r="138" spans="1:5" x14ac:dyDescent="0.25">
      <c r="A138" s="350"/>
      <c r="B138" s="23" t="s">
        <v>53</v>
      </c>
      <c r="C138" s="49">
        <v>0.13355002723084788</v>
      </c>
      <c r="D138" s="50">
        <v>0.23321764556438659</v>
      </c>
      <c r="E138" s="54">
        <v>7.7907065394204847E-2</v>
      </c>
    </row>
    <row r="139" spans="1:5" x14ac:dyDescent="0.25">
      <c r="A139" s="350"/>
      <c r="B139" s="23" t="s">
        <v>53</v>
      </c>
      <c r="C139" s="29" t="s">
        <v>53</v>
      </c>
      <c r="D139" s="29" t="s">
        <v>44</v>
      </c>
      <c r="E139" s="30" t="s">
        <v>53</v>
      </c>
    </row>
    <row r="140" spans="1:5" x14ac:dyDescent="0.25">
      <c r="A140" s="350"/>
      <c r="B140" s="31" t="s">
        <v>190</v>
      </c>
      <c r="C140" s="52">
        <v>1359.4668000000001</v>
      </c>
      <c r="D140" s="52">
        <v>384.3834999999998</v>
      </c>
      <c r="E140" s="53">
        <v>975.08330000000046</v>
      </c>
    </row>
    <row r="141" spans="1:5" x14ac:dyDescent="0.25">
      <c r="A141" s="350"/>
      <c r="B141" s="23" t="s">
        <v>53</v>
      </c>
      <c r="C141" s="49">
        <v>0.65853301612532222</v>
      </c>
      <c r="D141" s="49">
        <v>0.51971408549176912</v>
      </c>
      <c r="E141" s="51">
        <v>0.73603357838012562</v>
      </c>
    </row>
    <row r="142" spans="1:5" x14ac:dyDescent="0.25">
      <c r="A142" s="350"/>
      <c r="B142" s="23" t="s">
        <v>53</v>
      </c>
      <c r="C142" s="29" t="s">
        <v>53</v>
      </c>
      <c r="D142" s="29" t="s">
        <v>53</v>
      </c>
      <c r="E142" s="30" t="s">
        <v>43</v>
      </c>
    </row>
    <row r="143" spans="1:5" x14ac:dyDescent="0.25">
      <c r="A143" s="350"/>
      <c r="B143" s="31" t="s">
        <v>515</v>
      </c>
      <c r="C143" s="52">
        <v>422.81310000000002</v>
      </c>
      <c r="D143" s="52">
        <v>181.24930000000006</v>
      </c>
      <c r="E143" s="53">
        <v>241.56379999999996</v>
      </c>
    </row>
    <row r="144" spans="1:5" x14ac:dyDescent="0.25">
      <c r="A144" s="350"/>
      <c r="B144" s="23" t="s">
        <v>53</v>
      </c>
      <c r="C144" s="49">
        <v>0.20481293548345386</v>
      </c>
      <c r="D144" s="50">
        <v>0.24506206482724519</v>
      </c>
      <c r="E144" s="54">
        <v>0.18234243999574279</v>
      </c>
    </row>
    <row r="145" spans="1:5" x14ac:dyDescent="0.25">
      <c r="A145" s="350"/>
      <c r="B145" s="23" t="s">
        <v>53</v>
      </c>
      <c r="C145" s="29" t="s">
        <v>53</v>
      </c>
      <c r="D145" s="29" t="s">
        <v>44</v>
      </c>
      <c r="E145" s="30" t="s">
        <v>53</v>
      </c>
    </row>
    <row r="146" spans="1:5" x14ac:dyDescent="0.25">
      <c r="A146" s="350"/>
      <c r="B146" s="31" t="s">
        <v>553</v>
      </c>
      <c r="C146" s="52">
        <v>6.4078999999999997</v>
      </c>
      <c r="D146" s="52">
        <v>1.4838</v>
      </c>
      <c r="E146" s="53">
        <v>4.9241000000000001</v>
      </c>
    </row>
    <row r="147" spans="1:5" x14ac:dyDescent="0.25">
      <c r="A147" s="350"/>
      <c r="B147" s="23" t="s">
        <v>53</v>
      </c>
      <c r="C147" s="49">
        <v>3.1040211603765916E-3</v>
      </c>
      <c r="D147" s="49">
        <v>2.0062041165988848E-3</v>
      </c>
      <c r="E147" s="54">
        <v>3.7169162299278175E-3</v>
      </c>
    </row>
    <row r="148" spans="1:5" x14ac:dyDescent="0.25">
      <c r="A148" s="350"/>
      <c r="B148" s="35" t="s">
        <v>53</v>
      </c>
      <c r="C148" s="36" t="s">
        <v>53</v>
      </c>
      <c r="D148" s="36" t="s">
        <v>53</v>
      </c>
      <c r="E148" s="37" t="s">
        <v>53</v>
      </c>
    </row>
    <row r="149" spans="1:5" x14ac:dyDescent="0.25">
      <c r="B149" s="310" t="s">
        <v>53</v>
      </c>
    </row>
    <row r="150" spans="1:5" x14ac:dyDescent="0.25">
      <c r="B150" s="310" t="s">
        <v>53</v>
      </c>
    </row>
    <row r="151" spans="1:5" x14ac:dyDescent="0.25">
      <c r="A151" s="341" t="s">
        <v>1049</v>
      </c>
      <c r="B151" s="19" t="s">
        <v>188</v>
      </c>
      <c r="C151" s="47">
        <v>1493.2434000000003</v>
      </c>
      <c r="D151" s="47">
        <v>553.70730000000003</v>
      </c>
      <c r="E151" s="48">
        <v>939.53610000000015</v>
      </c>
    </row>
    <row r="152" spans="1:5" x14ac:dyDescent="0.25">
      <c r="A152" s="350"/>
      <c r="B152" s="23" t="s">
        <v>53</v>
      </c>
      <c r="C152" s="49">
        <v>0.58605400763221793</v>
      </c>
      <c r="D152" s="50">
        <v>0.61732877101016814</v>
      </c>
      <c r="E152" s="54">
        <v>0.56906355059964819</v>
      </c>
    </row>
    <row r="153" spans="1:5" x14ac:dyDescent="0.25">
      <c r="A153" s="350"/>
      <c r="B153" s="23" t="s">
        <v>53</v>
      </c>
      <c r="C153" s="29" t="s">
        <v>53</v>
      </c>
      <c r="D153" s="29" t="s">
        <v>44</v>
      </c>
      <c r="E153" s="30" t="s">
        <v>53</v>
      </c>
    </row>
    <row r="154" spans="1:5" x14ac:dyDescent="0.25">
      <c r="A154" s="350"/>
      <c r="B154" s="31" t="s">
        <v>190</v>
      </c>
      <c r="C154" s="52">
        <v>1054.7186999999999</v>
      </c>
      <c r="D154" s="52">
        <v>343.23340000000013</v>
      </c>
      <c r="E154" s="53">
        <v>711.48529999999971</v>
      </c>
    </row>
    <row r="155" spans="1:5" x14ac:dyDescent="0.25">
      <c r="A155" s="350"/>
      <c r="B155" s="23" t="s">
        <v>53</v>
      </c>
      <c r="C155" s="49">
        <v>0.41394599236778329</v>
      </c>
      <c r="D155" s="49">
        <v>0.3826712289898318</v>
      </c>
      <c r="E155" s="51">
        <v>0.43093644940035369</v>
      </c>
    </row>
    <row r="156" spans="1:5" x14ac:dyDescent="0.25">
      <c r="A156" s="350"/>
      <c r="B156" s="35" t="s">
        <v>53</v>
      </c>
      <c r="C156" s="36" t="s">
        <v>53</v>
      </c>
      <c r="D156" s="36" t="s">
        <v>53</v>
      </c>
      <c r="E156" s="37" t="s">
        <v>43</v>
      </c>
    </row>
    <row r="157" spans="1:5" x14ac:dyDescent="0.25">
      <c r="B157" s="310" t="s">
        <v>53</v>
      </c>
    </row>
    <row r="158" spans="1:5" x14ac:dyDescent="0.25">
      <c r="B158" s="310" t="s">
        <v>53</v>
      </c>
    </row>
    <row r="159" spans="1:5" x14ac:dyDescent="0.25">
      <c r="A159" s="330" t="s">
        <v>1050</v>
      </c>
      <c r="B159" s="19" t="s">
        <v>188</v>
      </c>
      <c r="C159" s="47">
        <v>286.89710000000002</v>
      </c>
      <c r="D159" s="47">
        <v>140.55269999999999</v>
      </c>
      <c r="E159" s="48">
        <v>146.34440000000004</v>
      </c>
    </row>
    <row r="160" spans="1:5" x14ac:dyDescent="0.25">
      <c r="A160" s="350"/>
      <c r="B160" s="23" t="s">
        <v>53</v>
      </c>
      <c r="C160" s="49">
        <v>0.11276911910862376</v>
      </c>
      <c r="D160" s="50">
        <v>0.1571673123765287</v>
      </c>
      <c r="E160" s="54">
        <v>8.8703069674002877E-2</v>
      </c>
    </row>
    <row r="161" spans="1:5" x14ac:dyDescent="0.25">
      <c r="A161" s="350"/>
      <c r="B161" s="23" t="s">
        <v>53</v>
      </c>
      <c r="C161" s="29" t="s">
        <v>53</v>
      </c>
      <c r="D161" s="29" t="s">
        <v>44</v>
      </c>
      <c r="E161" s="30" t="s">
        <v>53</v>
      </c>
    </row>
    <row r="162" spans="1:5" x14ac:dyDescent="0.25">
      <c r="A162" s="350"/>
      <c r="B162" s="31" t="s">
        <v>190</v>
      </c>
      <c r="C162" s="52">
        <v>2257.2133999999978</v>
      </c>
      <c r="D162" s="52">
        <v>753.73439999999982</v>
      </c>
      <c r="E162" s="53">
        <v>1503.478999999998</v>
      </c>
    </row>
    <row r="163" spans="1:5" x14ac:dyDescent="0.25">
      <c r="A163" s="350"/>
      <c r="B163" s="23" t="s">
        <v>53</v>
      </c>
      <c r="C163" s="49">
        <v>0.88723088089137658</v>
      </c>
      <c r="D163" s="49">
        <v>0.84283268762347086</v>
      </c>
      <c r="E163" s="51">
        <v>0.9112969303259979</v>
      </c>
    </row>
    <row r="164" spans="1:5" x14ac:dyDescent="0.25">
      <c r="A164" s="350"/>
      <c r="B164" s="35" t="s">
        <v>53</v>
      </c>
      <c r="C164" s="36" t="s">
        <v>53</v>
      </c>
      <c r="D164" s="36" t="s">
        <v>53</v>
      </c>
      <c r="E164" s="37" t="s">
        <v>43</v>
      </c>
    </row>
    <row r="165" spans="1:5" x14ac:dyDescent="0.25">
      <c r="B165" s="310" t="s">
        <v>53</v>
      </c>
    </row>
    <row r="166" spans="1:5" x14ac:dyDescent="0.25">
      <c r="B166" s="310" t="s">
        <v>53</v>
      </c>
    </row>
    <row r="167" spans="1:5" x14ac:dyDescent="0.25">
      <c r="A167" s="341" t="s">
        <v>1051</v>
      </c>
      <c r="B167" s="19" t="s">
        <v>188</v>
      </c>
      <c r="C167" s="47">
        <v>286.0428</v>
      </c>
      <c r="D167" s="47">
        <v>80.582699999999988</v>
      </c>
      <c r="E167" s="48">
        <v>205.46010000000001</v>
      </c>
    </row>
    <row r="168" spans="1:5" x14ac:dyDescent="0.25">
      <c r="A168" s="350"/>
      <c r="B168" s="23" t="s">
        <v>53</v>
      </c>
      <c r="C168" s="49">
        <v>0.11247152016133723</v>
      </c>
      <c r="D168" s="49">
        <v>8.9995500375750437E-2</v>
      </c>
      <c r="E168" s="51">
        <v>0.12468461713235982</v>
      </c>
    </row>
    <row r="169" spans="1:5" x14ac:dyDescent="0.25">
      <c r="A169" s="350"/>
      <c r="B169" s="23" t="s">
        <v>53</v>
      </c>
      <c r="C169" s="29" t="s">
        <v>53</v>
      </c>
      <c r="D169" s="29" t="s">
        <v>53</v>
      </c>
      <c r="E169" s="30" t="s">
        <v>43</v>
      </c>
    </row>
    <row r="170" spans="1:5" x14ac:dyDescent="0.25">
      <c r="A170" s="350"/>
      <c r="B170" s="31" t="s">
        <v>190</v>
      </c>
      <c r="C170" s="52">
        <v>2257.2036999999968</v>
      </c>
      <c r="D170" s="52">
        <v>814.82540000000006</v>
      </c>
      <c r="E170" s="53">
        <v>1442.3782999999969</v>
      </c>
    </row>
    <row r="171" spans="1:5" x14ac:dyDescent="0.25">
      <c r="A171" s="350"/>
      <c r="B171" s="23" t="s">
        <v>53</v>
      </c>
      <c r="C171" s="49">
        <v>0.88752847983866268</v>
      </c>
      <c r="D171" s="50">
        <v>0.91000449962424945</v>
      </c>
      <c r="E171" s="54">
        <v>0.87531538286764021</v>
      </c>
    </row>
    <row r="172" spans="1:5" x14ac:dyDescent="0.25">
      <c r="A172" s="350"/>
      <c r="B172" s="35" t="s">
        <v>53</v>
      </c>
      <c r="C172" s="36" t="s">
        <v>53</v>
      </c>
      <c r="D172" s="36" t="s">
        <v>44</v>
      </c>
      <c r="E172" s="37" t="s">
        <v>53</v>
      </c>
    </row>
    <row r="173" spans="1:5" x14ac:dyDescent="0.25">
      <c r="B173" s="310" t="s">
        <v>53</v>
      </c>
    </row>
    <row r="174" spans="1:5" x14ac:dyDescent="0.25">
      <c r="B174" s="310" t="s">
        <v>53</v>
      </c>
    </row>
    <row r="175" spans="1:5" x14ac:dyDescent="0.25">
      <c r="A175" s="330" t="s">
        <v>1052</v>
      </c>
      <c r="B175" s="19" t="s">
        <v>188</v>
      </c>
      <c r="C175" s="47">
        <v>543.51359999999988</v>
      </c>
      <c r="D175" s="47">
        <v>154.94959999999995</v>
      </c>
      <c r="E175" s="48">
        <v>388.56399999999996</v>
      </c>
    </row>
    <row r="176" spans="1:5" x14ac:dyDescent="0.25">
      <c r="A176" s="350"/>
      <c r="B176" s="23" t="s">
        <v>53</v>
      </c>
      <c r="C176" s="49">
        <v>0.2134853703923667</v>
      </c>
      <c r="D176" s="49">
        <v>0.17273844711804184</v>
      </c>
      <c r="E176" s="51">
        <v>0.23565229151542874</v>
      </c>
    </row>
    <row r="177" spans="1:5" x14ac:dyDescent="0.25">
      <c r="A177" s="350"/>
      <c r="B177" s="23" t="s">
        <v>53</v>
      </c>
      <c r="C177" s="29" t="s">
        <v>53</v>
      </c>
      <c r="D177" s="29" t="s">
        <v>53</v>
      </c>
      <c r="E177" s="30" t="s">
        <v>43</v>
      </c>
    </row>
    <row r="178" spans="1:5" x14ac:dyDescent="0.25">
      <c r="A178" s="350"/>
      <c r="B178" s="31" t="s">
        <v>190</v>
      </c>
      <c r="C178" s="52">
        <v>2002.3919999999985</v>
      </c>
      <c r="D178" s="52">
        <v>742.06900000000007</v>
      </c>
      <c r="E178" s="53">
        <v>1260.3229999999983</v>
      </c>
    </row>
    <row r="179" spans="1:5" x14ac:dyDescent="0.25">
      <c r="A179" s="350"/>
      <c r="B179" s="23" t="s">
        <v>53</v>
      </c>
      <c r="C179" s="49">
        <v>0.78651462960763385</v>
      </c>
      <c r="D179" s="50">
        <v>0.82726155288195802</v>
      </c>
      <c r="E179" s="54">
        <v>0.76434770848457212</v>
      </c>
    </row>
    <row r="180" spans="1:5" x14ac:dyDescent="0.25">
      <c r="A180" s="350"/>
      <c r="B180" s="35" t="s">
        <v>53</v>
      </c>
      <c r="C180" s="36" t="s">
        <v>53</v>
      </c>
      <c r="D180" s="36" t="s">
        <v>44</v>
      </c>
      <c r="E180" s="37" t="s">
        <v>53</v>
      </c>
    </row>
    <row r="181" spans="1:5" x14ac:dyDescent="0.25">
      <c r="B181" s="310" t="s">
        <v>53</v>
      </c>
    </row>
    <row r="182" spans="1:5" x14ac:dyDescent="0.25">
      <c r="B182" s="310" t="s">
        <v>53</v>
      </c>
    </row>
    <row r="183" spans="1:5" x14ac:dyDescent="0.25">
      <c r="A183" s="341" t="s">
        <v>903</v>
      </c>
      <c r="B183" s="19" t="s">
        <v>188</v>
      </c>
      <c r="C183" s="47">
        <v>700.85919999999965</v>
      </c>
      <c r="D183" s="47">
        <v>172.22709999999987</v>
      </c>
      <c r="E183" s="48">
        <v>528.63209999999981</v>
      </c>
    </row>
    <row r="184" spans="1:5" x14ac:dyDescent="0.25">
      <c r="A184" s="350"/>
      <c r="B184" s="23" t="s">
        <v>53</v>
      </c>
      <c r="C184" s="49">
        <v>0.27507566198521544</v>
      </c>
      <c r="D184" s="49">
        <v>0.19197886469169095</v>
      </c>
      <c r="E184" s="51">
        <v>0.3202350064788228</v>
      </c>
    </row>
    <row r="185" spans="1:5" x14ac:dyDescent="0.25">
      <c r="A185" s="350"/>
      <c r="B185" s="23" t="s">
        <v>53</v>
      </c>
      <c r="C185" s="29" t="s">
        <v>53</v>
      </c>
      <c r="D185" s="29" t="s">
        <v>53</v>
      </c>
      <c r="E185" s="30" t="s">
        <v>43</v>
      </c>
    </row>
    <row r="186" spans="1:5" x14ac:dyDescent="0.25">
      <c r="A186" s="350"/>
      <c r="B186" s="31" t="s">
        <v>190</v>
      </c>
      <c r="C186" s="52">
        <v>1847.0186999999983</v>
      </c>
      <c r="D186" s="52">
        <v>724.8877999999994</v>
      </c>
      <c r="E186" s="53">
        <v>1122.130899999999</v>
      </c>
    </row>
    <row r="187" spans="1:5" x14ac:dyDescent="0.25">
      <c r="A187" s="350"/>
      <c r="B187" s="23" t="s">
        <v>53</v>
      </c>
      <c r="C187" s="49">
        <v>0.72492433801478506</v>
      </c>
      <c r="D187" s="50">
        <v>0.80802113530830821</v>
      </c>
      <c r="E187" s="54">
        <v>0.67976499352117858</v>
      </c>
    </row>
    <row r="188" spans="1:5" x14ac:dyDescent="0.25">
      <c r="A188" s="350"/>
      <c r="B188" s="35" t="s">
        <v>53</v>
      </c>
      <c r="C188" s="36" t="s">
        <v>53</v>
      </c>
      <c r="D188" s="36" t="s">
        <v>44</v>
      </c>
      <c r="E188" s="37" t="s">
        <v>53</v>
      </c>
    </row>
    <row r="189" spans="1:5" x14ac:dyDescent="0.25">
      <c r="B189" s="310" t="s">
        <v>53</v>
      </c>
    </row>
    <row r="190" spans="1:5" x14ac:dyDescent="0.25">
      <c r="B190" s="310" t="s">
        <v>53</v>
      </c>
    </row>
    <row r="191" spans="1:5" x14ac:dyDescent="0.25">
      <c r="A191" s="330" t="s">
        <v>1053</v>
      </c>
      <c r="B191" s="19" t="s">
        <v>188</v>
      </c>
      <c r="C191" s="47">
        <v>341.66510000000005</v>
      </c>
      <c r="D191" s="47">
        <v>80.976199999999992</v>
      </c>
      <c r="E191" s="48">
        <v>260.68890000000005</v>
      </c>
    </row>
    <row r="192" spans="1:5" x14ac:dyDescent="0.25">
      <c r="A192" s="350"/>
      <c r="B192" s="23" t="s">
        <v>53</v>
      </c>
      <c r="C192" s="49">
        <v>0.40795184983928029</v>
      </c>
      <c r="D192" s="49">
        <v>0.32367033321062244</v>
      </c>
      <c r="E192" s="51">
        <v>0.44385255907985299</v>
      </c>
    </row>
    <row r="193" spans="1:5" x14ac:dyDescent="0.25">
      <c r="A193" s="350"/>
      <c r="B193" s="23" t="s">
        <v>53</v>
      </c>
      <c r="C193" s="29" t="s">
        <v>53</v>
      </c>
      <c r="D193" s="29" t="s">
        <v>53</v>
      </c>
      <c r="E193" s="30" t="s">
        <v>43</v>
      </c>
    </row>
    <row r="194" spans="1:5" x14ac:dyDescent="0.25">
      <c r="A194" s="350"/>
      <c r="B194" s="31" t="s">
        <v>190</v>
      </c>
      <c r="C194" s="52">
        <v>495.84820000000002</v>
      </c>
      <c r="D194" s="52">
        <v>169.20489999999992</v>
      </c>
      <c r="E194" s="53">
        <v>326.64330000000007</v>
      </c>
    </row>
    <row r="195" spans="1:5" x14ac:dyDescent="0.25">
      <c r="A195" s="350"/>
      <c r="B195" s="23" t="s">
        <v>53</v>
      </c>
      <c r="C195" s="49">
        <v>0.59204815016071999</v>
      </c>
      <c r="D195" s="50">
        <v>0.676329666789378</v>
      </c>
      <c r="E195" s="54">
        <v>0.55614744092014712</v>
      </c>
    </row>
    <row r="196" spans="1:5" x14ac:dyDescent="0.25">
      <c r="A196" s="350"/>
      <c r="B196" s="35" t="s">
        <v>53</v>
      </c>
      <c r="C196" s="36" t="s">
        <v>53</v>
      </c>
      <c r="D196" s="36" t="s">
        <v>44</v>
      </c>
      <c r="E196" s="37" t="s">
        <v>53</v>
      </c>
    </row>
    <row r="197" spans="1:5" x14ac:dyDescent="0.25">
      <c r="B197" s="310" t="s">
        <v>53</v>
      </c>
    </row>
    <row r="198" spans="1:5" x14ac:dyDescent="0.25">
      <c r="B198" s="310" t="s">
        <v>53</v>
      </c>
    </row>
    <row r="199" spans="1:5" x14ac:dyDescent="0.25">
      <c r="A199" s="341" t="s">
        <v>1054</v>
      </c>
      <c r="B199" s="19" t="s">
        <v>188</v>
      </c>
      <c r="C199" s="47">
        <v>1848.0722999999991</v>
      </c>
      <c r="D199" s="47">
        <v>598.18700000000035</v>
      </c>
      <c r="E199" s="48">
        <v>1249.8852999999988</v>
      </c>
    </row>
    <row r="200" spans="1:5" x14ac:dyDescent="0.25">
      <c r="A200" s="350"/>
      <c r="B200" s="23" t="s">
        <v>53</v>
      </c>
      <c r="C200" s="49">
        <v>0.72507100945239078</v>
      </c>
      <c r="D200" s="49">
        <v>0.66594178148530314</v>
      </c>
      <c r="E200" s="51">
        <v>0.75724997067659117</v>
      </c>
    </row>
    <row r="201" spans="1:5" x14ac:dyDescent="0.25">
      <c r="A201" s="350"/>
      <c r="B201" s="23" t="s">
        <v>53</v>
      </c>
      <c r="C201" s="29" t="s">
        <v>53</v>
      </c>
      <c r="D201" s="29" t="s">
        <v>53</v>
      </c>
      <c r="E201" s="30" t="s">
        <v>43</v>
      </c>
    </row>
    <row r="202" spans="1:5" x14ac:dyDescent="0.25">
      <c r="A202" s="350"/>
      <c r="B202" s="31" t="s">
        <v>190</v>
      </c>
      <c r="C202" s="52">
        <v>700.74330000000032</v>
      </c>
      <c r="D202" s="52">
        <v>300.07019999999994</v>
      </c>
      <c r="E202" s="53">
        <v>400.67310000000037</v>
      </c>
    </row>
    <row r="203" spans="1:5" x14ac:dyDescent="0.25">
      <c r="A203" s="350"/>
      <c r="B203" s="23" t="s">
        <v>53</v>
      </c>
      <c r="C203" s="49">
        <v>0.27492899054761005</v>
      </c>
      <c r="D203" s="50">
        <v>0.33405821851469697</v>
      </c>
      <c r="E203" s="54">
        <v>0.2427500293234103</v>
      </c>
    </row>
    <row r="204" spans="1:5" x14ac:dyDescent="0.25">
      <c r="A204" s="350"/>
      <c r="B204" s="35" t="s">
        <v>53</v>
      </c>
      <c r="C204" s="36" t="s">
        <v>53</v>
      </c>
      <c r="D204" s="36" t="s">
        <v>44</v>
      </c>
      <c r="E204" s="37" t="s">
        <v>53</v>
      </c>
    </row>
    <row r="205" spans="1:5" x14ac:dyDescent="0.25">
      <c r="B205" s="310" t="s">
        <v>53</v>
      </c>
    </row>
    <row r="206" spans="1:5" x14ac:dyDescent="0.25">
      <c r="B206" s="310" t="s">
        <v>53</v>
      </c>
    </row>
    <row r="207" spans="1:5" x14ac:dyDescent="0.25">
      <c r="A207" s="330" t="s">
        <v>1055</v>
      </c>
      <c r="B207" s="19" t="s">
        <v>1056</v>
      </c>
      <c r="C207" s="47">
        <v>1412.1959000000002</v>
      </c>
      <c r="D207" s="47">
        <v>567.4798000000003</v>
      </c>
      <c r="E207" s="48">
        <v>844.71609999999976</v>
      </c>
    </row>
    <row r="208" spans="1:5" x14ac:dyDescent="0.25">
      <c r="A208" s="350"/>
      <c r="B208" s="23" t="s">
        <v>53</v>
      </c>
      <c r="C208" s="49">
        <v>0.55270535615392435</v>
      </c>
      <c r="D208" s="50">
        <v>0.63084131213883066</v>
      </c>
      <c r="E208" s="54">
        <v>0.51024810801952636</v>
      </c>
    </row>
    <row r="209" spans="1:5" x14ac:dyDescent="0.25">
      <c r="A209" s="350"/>
      <c r="B209" s="23" t="s">
        <v>53</v>
      </c>
      <c r="C209" s="29" t="s">
        <v>53</v>
      </c>
      <c r="D209" s="29" t="s">
        <v>44</v>
      </c>
      <c r="E209" s="30" t="s">
        <v>53</v>
      </c>
    </row>
    <row r="210" spans="1:5" x14ac:dyDescent="0.25">
      <c r="A210" s="350"/>
      <c r="B210" s="31" t="s">
        <v>1057</v>
      </c>
      <c r="C210" s="52">
        <v>626.80119999999999</v>
      </c>
      <c r="D210" s="52">
        <v>218.88719999999992</v>
      </c>
      <c r="E210" s="53">
        <v>407.9140000000001</v>
      </c>
    </row>
    <row r="211" spans="1:5" x14ac:dyDescent="0.25">
      <c r="A211" s="350"/>
      <c r="B211" s="23" t="s">
        <v>53</v>
      </c>
      <c r="C211" s="49">
        <v>0.24531750905360022</v>
      </c>
      <c r="D211" s="49">
        <v>0.24332687869840394</v>
      </c>
      <c r="E211" s="54">
        <v>0.24639917095776581</v>
      </c>
    </row>
    <row r="212" spans="1:5" x14ac:dyDescent="0.25">
      <c r="A212" s="350"/>
      <c r="B212" s="23" t="s">
        <v>53</v>
      </c>
      <c r="C212" s="29" t="s">
        <v>53</v>
      </c>
      <c r="D212" s="29" t="s">
        <v>53</v>
      </c>
      <c r="E212" s="30" t="s">
        <v>53</v>
      </c>
    </row>
    <row r="213" spans="1:5" x14ac:dyDescent="0.25">
      <c r="A213" s="350"/>
      <c r="B213" s="31" t="s">
        <v>1058</v>
      </c>
      <c r="C213" s="52">
        <v>500.7705999999996</v>
      </c>
      <c r="D213" s="52">
        <v>107.32950000000002</v>
      </c>
      <c r="E213" s="53">
        <v>393.44109999999961</v>
      </c>
    </row>
    <row r="214" spans="1:5" x14ac:dyDescent="0.25">
      <c r="A214" s="350"/>
      <c r="B214" s="23" t="s">
        <v>53</v>
      </c>
      <c r="C214" s="49">
        <v>0.19599164168683264</v>
      </c>
      <c r="D214" s="49">
        <v>0.11931329117125333</v>
      </c>
      <c r="E214" s="51">
        <v>0.23765686115384937</v>
      </c>
    </row>
    <row r="215" spans="1:5" x14ac:dyDescent="0.25">
      <c r="A215" s="350"/>
      <c r="B215" s="23" t="s">
        <v>53</v>
      </c>
      <c r="C215" s="29" t="s">
        <v>53</v>
      </c>
      <c r="D215" s="29" t="s">
        <v>53</v>
      </c>
      <c r="E215" s="30" t="s">
        <v>43</v>
      </c>
    </row>
    <row r="216" spans="1:5" x14ac:dyDescent="0.25">
      <c r="A216" s="350"/>
      <c r="B216" s="31" t="s">
        <v>553</v>
      </c>
      <c r="C216" s="52">
        <v>15.293299999999997</v>
      </c>
      <c r="D216" s="52">
        <v>5.8637999999999995</v>
      </c>
      <c r="E216" s="53">
        <v>9.4294999999999973</v>
      </c>
    </row>
    <row r="217" spans="1:5" x14ac:dyDescent="0.25">
      <c r="A217" s="350"/>
      <c r="B217" s="23" t="s">
        <v>53</v>
      </c>
      <c r="C217" s="49">
        <v>5.9854931056440601E-3</v>
      </c>
      <c r="D217" s="49">
        <v>6.5185179915120735E-3</v>
      </c>
      <c r="E217" s="54">
        <v>5.6958598688602296E-3</v>
      </c>
    </row>
    <row r="218" spans="1:5" x14ac:dyDescent="0.25">
      <c r="A218" s="350"/>
      <c r="B218" s="35" t="s">
        <v>53</v>
      </c>
      <c r="C218" s="36" t="s">
        <v>53</v>
      </c>
      <c r="D218" s="36" t="s">
        <v>53</v>
      </c>
      <c r="E218" s="37" t="s">
        <v>53</v>
      </c>
    </row>
    <row r="219" spans="1:5" x14ac:dyDescent="0.25">
      <c r="B219" s="310" t="s">
        <v>53</v>
      </c>
    </row>
    <row r="220" spans="1:5" x14ac:dyDescent="0.25">
      <c r="B220" s="310" t="s">
        <v>53</v>
      </c>
    </row>
    <row r="221" spans="1:5" x14ac:dyDescent="0.25">
      <c r="A221" s="341" t="s">
        <v>1059</v>
      </c>
      <c r="B221" s="19" t="s">
        <v>188</v>
      </c>
      <c r="C221" s="47">
        <v>672.98639999999989</v>
      </c>
      <c r="D221" s="47">
        <v>162.18399999999988</v>
      </c>
      <c r="E221" s="48">
        <v>510.80240000000003</v>
      </c>
    </row>
    <row r="222" spans="1:5" x14ac:dyDescent="0.25">
      <c r="A222" s="350"/>
      <c r="B222" s="23" t="s">
        <v>53</v>
      </c>
      <c r="C222" s="49">
        <v>0.26401693445900221</v>
      </c>
      <c r="D222" s="49">
        <v>0.18080890871616115</v>
      </c>
      <c r="E222" s="51">
        <v>0.30919564595497434</v>
      </c>
    </row>
    <row r="223" spans="1:5" x14ac:dyDescent="0.25">
      <c r="A223" s="350"/>
      <c r="B223" s="23" t="s">
        <v>53</v>
      </c>
      <c r="C223" s="29" t="s">
        <v>53</v>
      </c>
      <c r="D223" s="29" t="s">
        <v>53</v>
      </c>
      <c r="E223" s="30" t="s">
        <v>43</v>
      </c>
    </row>
    <row r="224" spans="1:5" x14ac:dyDescent="0.25">
      <c r="A224" s="350"/>
      <c r="B224" s="31" t="s">
        <v>190</v>
      </c>
      <c r="C224" s="52">
        <v>1876.0409999999979</v>
      </c>
      <c r="D224" s="52">
        <v>734.8071999999994</v>
      </c>
      <c r="E224" s="53">
        <v>1141.2337999999984</v>
      </c>
    </row>
    <row r="225" spans="1:5" x14ac:dyDescent="0.25">
      <c r="A225" s="350"/>
      <c r="B225" s="23" t="s">
        <v>53</v>
      </c>
      <c r="C225" s="49">
        <v>0.73598306554099835</v>
      </c>
      <c r="D225" s="50">
        <v>0.81919109128383782</v>
      </c>
      <c r="E225" s="54">
        <v>0.69080435404502694</v>
      </c>
    </row>
    <row r="226" spans="1:5" x14ac:dyDescent="0.25">
      <c r="A226" s="350"/>
      <c r="B226" s="35" t="s">
        <v>53</v>
      </c>
      <c r="C226" s="36" t="s">
        <v>53</v>
      </c>
      <c r="D226" s="36" t="s">
        <v>44</v>
      </c>
      <c r="E226" s="37" t="s">
        <v>53</v>
      </c>
    </row>
    <row r="227" spans="1:5" x14ac:dyDescent="0.25">
      <c r="B227" s="310" t="s">
        <v>53</v>
      </c>
    </row>
    <row r="228" spans="1:5" x14ac:dyDescent="0.25">
      <c r="B228" s="310" t="s">
        <v>53</v>
      </c>
    </row>
    <row r="229" spans="1:5" x14ac:dyDescent="0.25">
      <c r="A229" s="330" t="s">
        <v>1060</v>
      </c>
      <c r="B229" s="19" t="s">
        <v>188</v>
      </c>
      <c r="C229" s="47">
        <v>491.01249999999999</v>
      </c>
      <c r="D229" s="47">
        <v>117.75540000000001</v>
      </c>
      <c r="E229" s="48">
        <v>373.25709999999998</v>
      </c>
    </row>
    <row r="230" spans="1:5" x14ac:dyDescent="0.25">
      <c r="A230" s="350"/>
      <c r="B230" s="23" t="s">
        <v>53</v>
      </c>
      <c r="C230" s="49">
        <v>0.19260180766512169</v>
      </c>
      <c r="D230" s="49">
        <v>0.13106359771163992</v>
      </c>
      <c r="E230" s="51">
        <v>0.22609227902739509</v>
      </c>
    </row>
    <row r="231" spans="1:5" x14ac:dyDescent="0.25">
      <c r="A231" s="350"/>
      <c r="B231" s="23" t="s">
        <v>53</v>
      </c>
      <c r="C231" s="29" t="s">
        <v>53</v>
      </c>
      <c r="D231" s="29" t="s">
        <v>53</v>
      </c>
      <c r="E231" s="30" t="s">
        <v>43</v>
      </c>
    </row>
    <row r="232" spans="1:5" x14ac:dyDescent="0.25">
      <c r="A232" s="350"/>
      <c r="B232" s="31" t="s">
        <v>190</v>
      </c>
      <c r="C232" s="52">
        <v>2058.3534999999988</v>
      </c>
      <c r="D232" s="52">
        <v>780.70459999999991</v>
      </c>
      <c r="E232" s="53">
        <v>1277.6488999999988</v>
      </c>
    </row>
    <row r="233" spans="1:5" x14ac:dyDescent="0.25">
      <c r="A233" s="350"/>
      <c r="B233" s="23" t="s">
        <v>53</v>
      </c>
      <c r="C233" s="49">
        <v>0.80739819233487908</v>
      </c>
      <c r="D233" s="50">
        <v>0.86893640228835989</v>
      </c>
      <c r="E233" s="54">
        <v>0.77390772097260607</v>
      </c>
    </row>
    <row r="234" spans="1:5" x14ac:dyDescent="0.25">
      <c r="A234" s="350"/>
      <c r="B234" s="35" t="s">
        <v>53</v>
      </c>
      <c r="C234" s="36" t="s">
        <v>53</v>
      </c>
      <c r="D234" s="36" t="s">
        <v>44</v>
      </c>
      <c r="E234" s="37" t="s">
        <v>53</v>
      </c>
    </row>
    <row r="235" spans="1:5" x14ac:dyDescent="0.25">
      <c r="B235" s="310" t="s">
        <v>53</v>
      </c>
    </row>
    <row r="236" spans="1:5" x14ac:dyDescent="0.25">
      <c r="B236" s="310" t="s">
        <v>53</v>
      </c>
    </row>
    <row r="237" spans="1:5" x14ac:dyDescent="0.25">
      <c r="A237" s="341" t="s">
        <v>419</v>
      </c>
      <c r="B237" s="19" t="s">
        <v>188</v>
      </c>
      <c r="C237" s="47">
        <v>711.6982000000005</v>
      </c>
      <c r="D237" s="47">
        <v>364.69600000000025</v>
      </c>
      <c r="E237" s="48">
        <v>347.00220000000024</v>
      </c>
    </row>
    <row r="238" spans="1:5" x14ac:dyDescent="0.25">
      <c r="A238" s="350"/>
      <c r="B238" s="23" t="s">
        <v>53</v>
      </c>
      <c r="C238" s="49">
        <v>0.27984216343036061</v>
      </c>
      <c r="D238" s="50">
        <v>0.40722198866532588</v>
      </c>
      <c r="E238" s="54">
        <v>0.21060528668113962</v>
      </c>
    </row>
    <row r="239" spans="1:5" x14ac:dyDescent="0.25">
      <c r="A239" s="350"/>
      <c r="B239" s="23" t="s">
        <v>53</v>
      </c>
      <c r="C239" s="29" t="s">
        <v>53</v>
      </c>
      <c r="D239" s="29" t="s">
        <v>44</v>
      </c>
      <c r="E239" s="30" t="s">
        <v>53</v>
      </c>
    </row>
    <row r="240" spans="1:5" x14ac:dyDescent="0.25">
      <c r="A240" s="350"/>
      <c r="B240" s="31" t="s">
        <v>190</v>
      </c>
      <c r="C240" s="52">
        <v>1831.5146999999997</v>
      </c>
      <c r="D240" s="52">
        <v>530.87450000000024</v>
      </c>
      <c r="E240" s="53">
        <v>1300.6401999999994</v>
      </c>
    </row>
    <row r="241" spans="1:5" x14ac:dyDescent="0.25">
      <c r="A241" s="350"/>
      <c r="B241" s="23" t="s">
        <v>53</v>
      </c>
      <c r="C241" s="49">
        <v>0.72015783656964072</v>
      </c>
      <c r="D241" s="49">
        <v>0.59277801133467467</v>
      </c>
      <c r="E241" s="51">
        <v>0.78939471331886213</v>
      </c>
    </row>
    <row r="242" spans="1:5" x14ac:dyDescent="0.25">
      <c r="A242" s="350"/>
      <c r="B242" s="35" t="s">
        <v>53</v>
      </c>
      <c r="C242" s="36" t="s">
        <v>53</v>
      </c>
      <c r="D242" s="36" t="s">
        <v>53</v>
      </c>
      <c r="E242" s="37" t="s">
        <v>43</v>
      </c>
    </row>
    <row r="243" spans="1:5" x14ac:dyDescent="0.25">
      <c r="B243" s="310" t="s">
        <v>53</v>
      </c>
    </row>
    <row r="244" spans="1:5" x14ac:dyDescent="0.25">
      <c r="B244" s="310" t="s">
        <v>53</v>
      </c>
    </row>
    <row r="245" spans="1:5" x14ac:dyDescent="0.25">
      <c r="A245" s="330" t="s">
        <v>1061</v>
      </c>
      <c r="B245" s="19" t="s">
        <v>188</v>
      </c>
      <c r="C245" s="47">
        <v>349.99220000000003</v>
      </c>
      <c r="D245" s="47">
        <v>159.46370000000002</v>
      </c>
      <c r="E245" s="48">
        <v>190.52850000000001</v>
      </c>
    </row>
    <row r="246" spans="1:5" x14ac:dyDescent="0.25">
      <c r="A246" s="350"/>
      <c r="B246" s="23" t="s">
        <v>53</v>
      </c>
      <c r="C246" s="49">
        <v>0.19077657553757005</v>
      </c>
      <c r="D246" s="50">
        <v>0.29862429268921176</v>
      </c>
      <c r="E246" s="54">
        <v>0.14649598272759332</v>
      </c>
    </row>
    <row r="247" spans="1:5" x14ac:dyDescent="0.25">
      <c r="A247" s="350"/>
      <c r="B247" s="23" t="s">
        <v>53</v>
      </c>
      <c r="C247" s="29" t="s">
        <v>53</v>
      </c>
      <c r="D247" s="29" t="s">
        <v>44</v>
      </c>
      <c r="E247" s="30" t="s">
        <v>53</v>
      </c>
    </row>
    <row r="248" spans="1:5" x14ac:dyDescent="0.25">
      <c r="A248" s="350"/>
      <c r="B248" s="31" t="s">
        <v>190</v>
      </c>
      <c r="C248" s="52">
        <v>1484.5736999999997</v>
      </c>
      <c r="D248" s="52">
        <v>374.53069999999997</v>
      </c>
      <c r="E248" s="53">
        <v>1110.0429999999997</v>
      </c>
    </row>
    <row r="249" spans="1:5" x14ac:dyDescent="0.25">
      <c r="A249" s="350"/>
      <c r="B249" s="23" t="s">
        <v>53</v>
      </c>
      <c r="C249" s="49">
        <v>0.80922342446243023</v>
      </c>
      <c r="D249" s="49">
        <v>0.70137570731078813</v>
      </c>
      <c r="E249" s="51">
        <v>0.8535040172724071</v>
      </c>
    </row>
    <row r="250" spans="1:5" x14ac:dyDescent="0.25">
      <c r="A250" s="350"/>
      <c r="B250" s="35" t="s">
        <v>53</v>
      </c>
      <c r="C250" s="36" t="s">
        <v>53</v>
      </c>
      <c r="D250" s="36" t="s">
        <v>53</v>
      </c>
      <c r="E250" s="37" t="s">
        <v>43</v>
      </c>
    </row>
    <row r="251" spans="1:5" x14ac:dyDescent="0.25">
      <c r="B251" s="310" t="s">
        <v>53</v>
      </c>
    </row>
    <row r="252" spans="1:5" x14ac:dyDescent="0.25">
      <c r="B252" s="310" t="s">
        <v>53</v>
      </c>
    </row>
    <row r="253" spans="1:5" x14ac:dyDescent="0.25">
      <c r="A253" s="341" t="s">
        <v>1062</v>
      </c>
      <c r="B253" s="19" t="s">
        <v>188</v>
      </c>
      <c r="C253" s="47">
        <v>520.79570000000001</v>
      </c>
      <c r="D253" s="47">
        <v>135.9297</v>
      </c>
      <c r="E253" s="48">
        <v>384.86600000000004</v>
      </c>
    </row>
    <row r="254" spans="1:5" x14ac:dyDescent="0.25">
      <c r="A254" s="350"/>
      <c r="B254" s="23" t="s">
        <v>53</v>
      </c>
      <c r="C254" s="49">
        <v>0.2051564174997508</v>
      </c>
      <c r="D254" s="49">
        <v>0.15137935596645125</v>
      </c>
      <c r="E254" s="51">
        <v>0.23459012375493701</v>
      </c>
    </row>
    <row r="255" spans="1:5" x14ac:dyDescent="0.25">
      <c r="A255" s="350"/>
      <c r="B255" s="23" t="s">
        <v>53</v>
      </c>
      <c r="C255" s="29" t="s">
        <v>53</v>
      </c>
      <c r="D255" s="29" t="s">
        <v>53</v>
      </c>
      <c r="E255" s="30" t="s">
        <v>43</v>
      </c>
    </row>
    <row r="256" spans="1:5" x14ac:dyDescent="0.25">
      <c r="A256" s="350"/>
      <c r="B256" s="31" t="s">
        <v>190</v>
      </c>
      <c r="C256" s="52">
        <v>2017.7341999999992</v>
      </c>
      <c r="D256" s="52">
        <v>762.01109999999971</v>
      </c>
      <c r="E256" s="53">
        <v>1255.7230999999995</v>
      </c>
    </row>
    <row r="257" spans="1:5" x14ac:dyDescent="0.25">
      <c r="A257" s="350"/>
      <c r="B257" s="23" t="s">
        <v>53</v>
      </c>
      <c r="C257" s="49">
        <v>0.79484358250025011</v>
      </c>
      <c r="D257" s="50">
        <v>0.84862064403354842</v>
      </c>
      <c r="E257" s="54">
        <v>0.76540987624506451</v>
      </c>
    </row>
    <row r="258" spans="1:5" x14ac:dyDescent="0.25">
      <c r="A258" s="350"/>
      <c r="B258" s="35" t="s">
        <v>53</v>
      </c>
      <c r="C258" s="36" t="s">
        <v>53</v>
      </c>
      <c r="D258" s="36" t="s">
        <v>44</v>
      </c>
      <c r="E258" s="37" t="s">
        <v>53</v>
      </c>
    </row>
    <row r="259" spans="1:5" x14ac:dyDescent="0.25">
      <c r="B259" s="310" t="s">
        <v>53</v>
      </c>
    </row>
    <row r="260" spans="1:5" x14ac:dyDescent="0.25">
      <c r="B260" s="310" t="s">
        <v>53</v>
      </c>
    </row>
    <row r="261" spans="1:5" x14ac:dyDescent="0.25">
      <c r="A261" s="330" t="s">
        <v>1063</v>
      </c>
      <c r="B261" s="19" t="s">
        <v>188</v>
      </c>
      <c r="C261" s="47">
        <v>719.11049999999966</v>
      </c>
      <c r="D261" s="47">
        <v>178.75109999999984</v>
      </c>
      <c r="E261" s="48">
        <v>540.35939999999982</v>
      </c>
    </row>
    <row r="262" spans="1:5" x14ac:dyDescent="0.25">
      <c r="A262" s="350"/>
      <c r="B262" s="23" t="s">
        <v>53</v>
      </c>
      <c r="C262" s="49">
        <v>0.28299283913821599</v>
      </c>
      <c r="D262" s="49">
        <v>0.20002432728456015</v>
      </c>
      <c r="E262" s="51">
        <v>0.32799864517397914</v>
      </c>
    </row>
    <row r="263" spans="1:5" x14ac:dyDescent="0.25">
      <c r="A263" s="350"/>
      <c r="B263" s="23" t="s">
        <v>53</v>
      </c>
      <c r="C263" s="29" t="s">
        <v>53</v>
      </c>
      <c r="D263" s="29" t="s">
        <v>53</v>
      </c>
      <c r="E263" s="30" t="s">
        <v>43</v>
      </c>
    </row>
    <row r="264" spans="1:5" x14ac:dyDescent="0.25">
      <c r="A264" s="350"/>
      <c r="B264" s="31" t="s">
        <v>190</v>
      </c>
      <c r="C264" s="52">
        <v>1821.980299999999</v>
      </c>
      <c r="D264" s="52">
        <v>714.89569999999958</v>
      </c>
      <c r="E264" s="53">
        <v>1107.0845999999995</v>
      </c>
    </row>
    <row r="265" spans="1:5" x14ac:dyDescent="0.25">
      <c r="A265" s="350"/>
      <c r="B265" s="23" t="s">
        <v>53</v>
      </c>
      <c r="C265" s="49">
        <v>0.71700716086178473</v>
      </c>
      <c r="D265" s="50">
        <v>0.79997567271543935</v>
      </c>
      <c r="E265" s="54">
        <v>0.67200135482602241</v>
      </c>
    </row>
    <row r="266" spans="1:5" x14ac:dyDescent="0.25">
      <c r="A266" s="350"/>
      <c r="B266" s="35" t="s">
        <v>53</v>
      </c>
      <c r="C266" s="36" t="s">
        <v>53</v>
      </c>
      <c r="D266" s="36" t="s">
        <v>44</v>
      </c>
      <c r="E266" s="37" t="s">
        <v>53</v>
      </c>
    </row>
    <row r="267" spans="1:5" x14ac:dyDescent="0.25">
      <c r="B267" s="310" t="s">
        <v>53</v>
      </c>
    </row>
    <row r="268" spans="1:5" x14ac:dyDescent="0.25">
      <c r="B268" s="310" t="s">
        <v>53</v>
      </c>
    </row>
    <row r="269" spans="1:5" x14ac:dyDescent="0.25">
      <c r="A269" s="330" t="s">
        <v>1064</v>
      </c>
      <c r="B269" s="19" t="s">
        <v>188</v>
      </c>
      <c r="C269" s="47">
        <v>835.04250000000036</v>
      </c>
      <c r="D269" s="47">
        <v>381.48820000000023</v>
      </c>
      <c r="E269" s="48">
        <v>453.55430000000013</v>
      </c>
    </row>
    <row r="270" spans="1:5" x14ac:dyDescent="0.25">
      <c r="A270" s="350"/>
      <c r="B270" s="23" t="s">
        <v>53</v>
      </c>
      <c r="C270" s="49">
        <v>0.32935127805456832</v>
      </c>
      <c r="D270" s="50">
        <v>0.42491043468623896</v>
      </c>
      <c r="E270" s="54">
        <v>0.276961542982675</v>
      </c>
    </row>
    <row r="271" spans="1:5" x14ac:dyDescent="0.25">
      <c r="A271" s="350"/>
      <c r="B271" s="23" t="s">
        <v>53</v>
      </c>
      <c r="C271" s="29" t="s">
        <v>53</v>
      </c>
      <c r="D271" s="29" t="s">
        <v>44</v>
      </c>
      <c r="E271" s="30" t="s">
        <v>53</v>
      </c>
    </row>
    <row r="272" spans="1:5" x14ac:dyDescent="0.25">
      <c r="A272" s="350"/>
      <c r="B272" s="31" t="s">
        <v>190</v>
      </c>
      <c r="C272" s="52">
        <v>1700.3734999999997</v>
      </c>
      <c r="D272" s="52">
        <v>516.32029999999997</v>
      </c>
      <c r="E272" s="53">
        <v>1184.0531999999996</v>
      </c>
    </row>
    <row r="273" spans="1:5" x14ac:dyDescent="0.25">
      <c r="A273" s="350"/>
      <c r="B273" s="23" t="s">
        <v>53</v>
      </c>
      <c r="C273" s="49">
        <v>0.6706487219454329</v>
      </c>
      <c r="D273" s="49">
        <v>0.5750895653137611</v>
      </c>
      <c r="E273" s="51">
        <v>0.72303845701732672</v>
      </c>
    </row>
    <row r="274" spans="1:5" x14ac:dyDescent="0.25">
      <c r="A274" s="350"/>
      <c r="B274" s="35" t="s">
        <v>53</v>
      </c>
      <c r="C274" s="36" t="s">
        <v>53</v>
      </c>
      <c r="D274" s="36" t="s">
        <v>53</v>
      </c>
      <c r="E274" s="37" t="s">
        <v>43</v>
      </c>
    </row>
    <row r="275" spans="1:5" x14ac:dyDescent="0.25">
      <c r="B275" s="310" t="s">
        <v>53</v>
      </c>
    </row>
    <row r="276" spans="1:5" x14ac:dyDescent="0.25">
      <c r="B276" s="310" t="s">
        <v>53</v>
      </c>
    </row>
    <row r="277" spans="1:5" x14ac:dyDescent="0.25">
      <c r="A277" s="341" t="s">
        <v>1065</v>
      </c>
      <c r="B277" s="19" t="s">
        <v>188</v>
      </c>
      <c r="C277" s="47">
        <v>976.16579999999976</v>
      </c>
      <c r="D277" s="47">
        <v>279.77159999999998</v>
      </c>
      <c r="E277" s="48">
        <v>696.39419999999984</v>
      </c>
    </row>
    <row r="278" spans="1:5" x14ac:dyDescent="0.25">
      <c r="A278" s="350"/>
      <c r="B278" s="23" t="s">
        <v>53</v>
      </c>
      <c r="C278" s="49">
        <v>0.38507941328125589</v>
      </c>
      <c r="D278" s="49">
        <v>0.31253753512214999</v>
      </c>
      <c r="E278" s="51">
        <v>0.42467952558681993</v>
      </c>
    </row>
    <row r="279" spans="1:5" x14ac:dyDescent="0.25">
      <c r="A279" s="350"/>
      <c r="B279" s="23" t="s">
        <v>53</v>
      </c>
      <c r="C279" s="29" t="s">
        <v>53</v>
      </c>
      <c r="D279" s="29" t="s">
        <v>53</v>
      </c>
      <c r="E279" s="30" t="s">
        <v>43</v>
      </c>
    </row>
    <row r="280" spans="1:5" x14ac:dyDescent="0.25">
      <c r="A280" s="350"/>
      <c r="B280" s="31" t="s">
        <v>190</v>
      </c>
      <c r="C280" s="52">
        <v>1558.8069000000005</v>
      </c>
      <c r="D280" s="52">
        <v>615.38999999999987</v>
      </c>
      <c r="E280" s="53">
        <v>943.41690000000051</v>
      </c>
    </row>
    <row r="281" spans="1:5" x14ac:dyDescent="0.25">
      <c r="A281" s="350"/>
      <c r="B281" s="23" t="s">
        <v>53</v>
      </c>
      <c r="C281" s="49">
        <v>0.61492058671874561</v>
      </c>
      <c r="D281" s="50">
        <v>0.68746246487784979</v>
      </c>
      <c r="E281" s="54">
        <v>0.57532047441318246</v>
      </c>
    </row>
    <row r="282" spans="1:5" x14ac:dyDescent="0.25">
      <c r="A282" s="350"/>
      <c r="B282" s="35" t="s">
        <v>53</v>
      </c>
      <c r="C282" s="36" t="s">
        <v>53</v>
      </c>
      <c r="D282" s="36" t="s">
        <v>44</v>
      </c>
      <c r="E282" s="37" t="s">
        <v>53</v>
      </c>
    </row>
    <row r="283" spans="1:5" x14ac:dyDescent="0.25">
      <c r="B283" s="310" t="s">
        <v>53</v>
      </c>
    </row>
  </sheetData>
  <mergeCells count="32">
    <mergeCell ref="A100:A126"/>
    <mergeCell ref="C7:E7"/>
    <mergeCell ref="A11:A16"/>
    <mergeCell ref="A19:A24"/>
    <mergeCell ref="A27:A32"/>
    <mergeCell ref="A35:A40"/>
    <mergeCell ref="A43:A48"/>
    <mergeCell ref="A261:A266"/>
    <mergeCell ref="A269:A274"/>
    <mergeCell ref="A277:A282"/>
    <mergeCell ref="A183:A188"/>
    <mergeCell ref="A191:A196"/>
    <mergeCell ref="A199:A204"/>
    <mergeCell ref="A207:A218"/>
    <mergeCell ref="A221:A226"/>
    <mergeCell ref="A229:A234"/>
    <mergeCell ref="A2:E2"/>
    <mergeCell ref="A3:E5"/>
    <mergeCell ref="A237:A242"/>
    <mergeCell ref="A245:A250"/>
    <mergeCell ref="A253:A258"/>
    <mergeCell ref="A129:A134"/>
    <mergeCell ref="A137:A148"/>
    <mergeCell ref="A151:A156"/>
    <mergeCell ref="A159:A164"/>
    <mergeCell ref="A167:A172"/>
    <mergeCell ref="A175:A180"/>
    <mergeCell ref="A51:A56"/>
    <mergeCell ref="A59:A70"/>
    <mergeCell ref="A73:A78"/>
    <mergeCell ref="A81:A89"/>
    <mergeCell ref="A92:A97"/>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0632-ED9A-4A4C-818F-96FD17DB1672}">
  <sheetPr>
    <tabColor rgb="FF7030A0"/>
  </sheetPr>
  <dimension ref="A1:AF51"/>
  <sheetViews>
    <sheetView zoomScaleNormal="100" workbookViewId="0">
      <pane xSplit="2" ySplit="7" topLeftCell="C8" activePane="bottomRight" state="frozen"/>
      <selection pane="topRight"/>
      <selection pane="bottomLeft"/>
      <selection pane="bottomRight" sqref="A1:B1"/>
    </sheetView>
  </sheetViews>
  <sheetFormatPr defaultColWidth="8.85546875" defaultRowHeight="14.25" x14ac:dyDescent="0.2"/>
  <cols>
    <col min="1" max="1" width="33.5703125" style="55" customWidth="1"/>
    <col min="2" max="2" width="74.7109375" style="55" customWidth="1"/>
    <col min="3" max="5" width="10" style="55" customWidth="1"/>
    <col min="6" max="6" width="1.42578125" style="55" customWidth="1"/>
    <col min="7" max="7" width="10" style="55" customWidth="1"/>
    <col min="8" max="8" width="14.7109375" style="55" customWidth="1"/>
    <col min="9" max="11" width="20" style="55" customWidth="1"/>
    <col min="12" max="12" width="1.42578125" style="55" customWidth="1"/>
    <col min="13" max="13" width="10" style="55" customWidth="1"/>
    <col min="14" max="14" width="22.5703125" style="55" customWidth="1"/>
    <col min="15" max="15" width="21.28515625" style="55" customWidth="1"/>
    <col min="16" max="16" width="1.42578125" style="55" customWidth="1"/>
    <col min="17" max="17" width="10" style="55" customWidth="1"/>
    <col min="18" max="20" width="20" style="55" customWidth="1"/>
    <col min="21" max="21" width="24.42578125" style="55" customWidth="1"/>
    <col min="22" max="22" width="29.140625" style="55" customWidth="1"/>
    <col min="23" max="24" width="20" style="55" customWidth="1"/>
    <col min="25" max="25" width="25.7109375" style="55" customWidth="1"/>
    <col min="26" max="26" width="1.42578125" style="55" customWidth="1"/>
    <col min="27" max="27" width="10" style="55" customWidth="1"/>
    <col min="28" max="31" width="20" style="55" customWidth="1"/>
    <col min="32" max="32" width="1.42578125" style="55" customWidth="1"/>
    <col min="33" max="16384" width="8.85546875" style="55"/>
  </cols>
  <sheetData>
    <row r="1" spans="1:32" ht="15.75" x14ac:dyDescent="0.25">
      <c r="A1" s="342" t="s">
        <v>580</v>
      </c>
      <c r="B1" s="342"/>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row>
    <row r="2" spans="1:32" s="63" customFormat="1" x14ac:dyDescent="0.2">
      <c r="A2" s="348" t="s">
        <v>581</v>
      </c>
      <c r="B2" s="348"/>
      <c r="C2" s="348"/>
      <c r="D2" s="348"/>
      <c r="E2" s="348"/>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row>
    <row r="3" spans="1:32" s="63" customFormat="1" ht="57.75" customHeight="1" x14ac:dyDescent="0.2">
      <c r="A3" s="351" t="s">
        <v>582</v>
      </c>
      <c r="B3" s="351"/>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32" x14ac:dyDescent="0.2">
      <c r="A4" s="310"/>
      <c r="B4" s="310"/>
      <c r="C4" s="310"/>
      <c r="D4" s="310"/>
      <c r="E4" s="310"/>
      <c r="F4" s="310"/>
      <c r="G4" s="310"/>
      <c r="H4" s="310"/>
      <c r="I4" s="310"/>
      <c r="J4" s="310"/>
      <c r="K4" s="310"/>
      <c r="L4" s="310"/>
      <c r="M4" s="310"/>
      <c r="N4" s="310"/>
      <c r="O4" s="310"/>
      <c r="P4" s="310"/>
      <c r="Q4" s="335" t="s">
        <v>583</v>
      </c>
      <c r="R4" s="331"/>
      <c r="S4" s="331"/>
      <c r="T4" s="331"/>
      <c r="U4" s="331"/>
      <c r="V4" s="331"/>
      <c r="W4" s="331"/>
      <c r="X4" s="331"/>
      <c r="Y4" s="331"/>
      <c r="Z4" s="310"/>
      <c r="AA4" s="336" t="s">
        <v>584</v>
      </c>
      <c r="AB4" s="331"/>
      <c r="AC4" s="331"/>
      <c r="AD4" s="331"/>
      <c r="AE4" s="331"/>
      <c r="AF4" s="310"/>
    </row>
    <row r="5" spans="1:32" x14ac:dyDescent="0.2">
      <c r="A5" s="310"/>
      <c r="B5" s="310"/>
      <c r="C5" s="336" t="s">
        <v>28</v>
      </c>
      <c r="D5" s="331"/>
      <c r="E5" s="331"/>
      <c r="F5" s="310"/>
      <c r="G5" s="352" t="s">
        <v>585</v>
      </c>
      <c r="H5" s="338"/>
      <c r="I5" s="338"/>
      <c r="J5" s="338"/>
      <c r="K5" s="340"/>
      <c r="L5" s="310"/>
      <c r="M5" s="336" t="s">
        <v>586</v>
      </c>
      <c r="N5" s="331"/>
      <c r="O5" s="331"/>
      <c r="P5" s="310"/>
      <c r="Q5" s="197"/>
      <c r="R5" s="331" t="s">
        <v>30</v>
      </c>
      <c r="S5" s="331"/>
      <c r="T5" s="331"/>
      <c r="U5" s="331"/>
      <c r="V5" s="339" t="s">
        <v>31</v>
      </c>
      <c r="W5" s="338"/>
      <c r="X5" s="338"/>
      <c r="Y5" s="340"/>
      <c r="Z5" s="310"/>
      <c r="AA5" s="197"/>
      <c r="AB5" s="331" t="s">
        <v>30</v>
      </c>
      <c r="AC5" s="331"/>
      <c r="AD5" s="339" t="s">
        <v>31</v>
      </c>
      <c r="AE5" s="340"/>
      <c r="AF5" s="310"/>
    </row>
    <row r="6" spans="1:32" ht="15" x14ac:dyDescent="0.25">
      <c r="A6" s="310"/>
      <c r="B6" s="310"/>
      <c r="C6" s="182" t="s">
        <v>37</v>
      </c>
      <c r="D6" s="340" t="s">
        <v>30</v>
      </c>
      <c r="E6" s="340" t="s">
        <v>31</v>
      </c>
      <c r="F6" s="310"/>
      <c r="G6" s="227" t="s">
        <v>37</v>
      </c>
      <c r="H6" s="338" t="s">
        <v>587</v>
      </c>
      <c r="I6" s="338" t="s">
        <v>588</v>
      </c>
      <c r="J6" s="338" t="s">
        <v>589</v>
      </c>
      <c r="K6" s="340" t="s">
        <v>590</v>
      </c>
      <c r="L6" s="310"/>
      <c r="M6" s="225" t="s">
        <v>37</v>
      </c>
      <c r="N6" s="331" t="s">
        <v>591</v>
      </c>
      <c r="O6" s="340" t="s">
        <v>592</v>
      </c>
      <c r="P6" s="310"/>
      <c r="Q6" s="227" t="s">
        <v>37</v>
      </c>
      <c r="R6" s="331" t="s">
        <v>587</v>
      </c>
      <c r="S6" s="331" t="s">
        <v>588</v>
      </c>
      <c r="T6" s="331" t="s">
        <v>589</v>
      </c>
      <c r="U6" s="331" t="s">
        <v>590</v>
      </c>
      <c r="V6" s="339" t="s">
        <v>587</v>
      </c>
      <c r="W6" s="331" t="s">
        <v>588</v>
      </c>
      <c r="X6" s="331" t="s">
        <v>589</v>
      </c>
      <c r="Y6" s="340" t="s">
        <v>590</v>
      </c>
      <c r="Z6" s="310"/>
      <c r="AA6" s="227" t="s">
        <v>37</v>
      </c>
      <c r="AB6" s="331" t="s">
        <v>593</v>
      </c>
      <c r="AC6" s="331" t="s">
        <v>594</v>
      </c>
      <c r="AD6" s="339" t="s">
        <v>593</v>
      </c>
      <c r="AE6" s="340" t="s">
        <v>594</v>
      </c>
      <c r="AF6" s="310"/>
    </row>
    <row r="7" spans="1:32" x14ac:dyDescent="0.2">
      <c r="A7" s="310"/>
      <c r="B7" s="310"/>
      <c r="C7" s="175"/>
      <c r="D7" s="175" t="s">
        <v>43</v>
      </c>
      <c r="E7" s="175" t="s">
        <v>44</v>
      </c>
      <c r="F7" s="310"/>
      <c r="G7" s="197"/>
      <c r="H7" s="134" t="s">
        <v>43</v>
      </c>
      <c r="I7" s="134" t="s">
        <v>44</v>
      </c>
      <c r="J7" s="134" t="s">
        <v>45</v>
      </c>
      <c r="K7" s="175" t="s">
        <v>46</v>
      </c>
      <c r="L7" s="310"/>
      <c r="M7" s="188"/>
      <c r="N7" s="310" t="s">
        <v>43</v>
      </c>
      <c r="O7" s="175" t="s">
        <v>44</v>
      </c>
      <c r="P7" s="310"/>
      <c r="Q7" s="197"/>
      <c r="R7" s="310" t="s">
        <v>43</v>
      </c>
      <c r="S7" s="310" t="s">
        <v>44</v>
      </c>
      <c r="T7" s="310" t="s">
        <v>45</v>
      </c>
      <c r="U7" s="310" t="s">
        <v>46</v>
      </c>
      <c r="V7" s="188" t="s">
        <v>47</v>
      </c>
      <c r="W7" s="310" t="s">
        <v>48</v>
      </c>
      <c r="X7" s="310" t="s">
        <v>49</v>
      </c>
      <c r="Y7" s="175" t="s">
        <v>50</v>
      </c>
      <c r="Z7" s="310"/>
      <c r="AA7" s="197"/>
      <c r="AB7" s="310" t="s">
        <v>43</v>
      </c>
      <c r="AC7" s="310" t="s">
        <v>44</v>
      </c>
      <c r="AD7" s="188" t="s">
        <v>45</v>
      </c>
      <c r="AE7" s="175" t="s">
        <v>46</v>
      </c>
      <c r="AF7" s="310"/>
    </row>
    <row r="8" spans="1:32" x14ac:dyDescent="0.2">
      <c r="A8" s="310"/>
      <c r="B8" s="310" t="s">
        <v>53</v>
      </c>
      <c r="C8" s="175"/>
      <c r="D8" s="175"/>
      <c r="E8" s="175"/>
      <c r="F8" s="310"/>
      <c r="G8" s="197"/>
      <c r="H8" s="134"/>
      <c r="I8" s="134"/>
      <c r="J8" s="134"/>
      <c r="K8" s="175"/>
      <c r="L8" s="310"/>
      <c r="M8" s="188"/>
      <c r="N8" s="310"/>
      <c r="O8" s="175"/>
      <c r="P8" s="310"/>
      <c r="Q8" s="197"/>
      <c r="R8" s="310"/>
      <c r="S8" s="310"/>
      <c r="T8" s="310"/>
      <c r="U8" s="310"/>
      <c r="V8" s="188"/>
      <c r="W8" s="310"/>
      <c r="X8" s="310"/>
      <c r="Y8" s="175"/>
      <c r="Z8" s="310"/>
      <c r="AA8" s="197"/>
      <c r="AB8" s="310"/>
      <c r="AC8" s="310"/>
      <c r="AD8" s="188"/>
      <c r="AE8" s="175"/>
      <c r="AF8" s="310"/>
    </row>
    <row r="9" spans="1:32" x14ac:dyDescent="0.2">
      <c r="A9" s="330" t="s">
        <v>595</v>
      </c>
      <c r="B9" s="15" t="s">
        <v>330</v>
      </c>
      <c r="C9" s="220">
        <v>70713</v>
      </c>
      <c r="D9" s="220">
        <v>19472</v>
      </c>
      <c r="E9" s="220">
        <v>42578</v>
      </c>
      <c r="F9" s="310"/>
      <c r="G9" s="231">
        <v>70713</v>
      </c>
      <c r="H9" s="44">
        <v>58113</v>
      </c>
      <c r="I9" s="44">
        <v>6003</v>
      </c>
      <c r="J9" s="44">
        <v>2858</v>
      </c>
      <c r="K9" s="45">
        <v>3739</v>
      </c>
      <c r="L9" s="310"/>
      <c r="M9" s="46">
        <v>70713</v>
      </c>
      <c r="N9" s="44">
        <v>64075</v>
      </c>
      <c r="O9" s="45">
        <v>6638</v>
      </c>
      <c r="P9" s="310"/>
      <c r="Q9" s="231">
        <v>70713</v>
      </c>
      <c r="R9" s="44">
        <v>14519</v>
      </c>
      <c r="S9" s="44">
        <v>2634</v>
      </c>
      <c r="T9" s="44">
        <v>848</v>
      </c>
      <c r="U9" s="44">
        <v>1471</v>
      </c>
      <c r="V9" s="234">
        <v>36841</v>
      </c>
      <c r="W9" s="44">
        <v>2377</v>
      </c>
      <c r="X9" s="44">
        <v>1614</v>
      </c>
      <c r="Y9" s="220">
        <v>1746</v>
      </c>
      <c r="Z9" s="310"/>
      <c r="AA9" s="231">
        <v>62050</v>
      </c>
      <c r="AB9" s="44">
        <v>16714</v>
      </c>
      <c r="AC9" s="44">
        <v>2758</v>
      </c>
      <c r="AD9" s="234">
        <v>39750</v>
      </c>
      <c r="AE9" s="45">
        <v>2828</v>
      </c>
      <c r="AF9" s="310"/>
    </row>
    <row r="10" spans="1:32" x14ac:dyDescent="0.2">
      <c r="A10" s="331"/>
      <c r="B10" s="188" t="s">
        <v>53</v>
      </c>
      <c r="C10" s="175"/>
      <c r="D10" s="175"/>
      <c r="E10" s="175"/>
      <c r="F10" s="310"/>
      <c r="G10" s="197"/>
      <c r="H10" s="310"/>
      <c r="I10" s="310"/>
      <c r="J10" s="310"/>
      <c r="K10" s="310"/>
      <c r="L10" s="310"/>
      <c r="M10" s="310"/>
      <c r="N10" s="310"/>
      <c r="O10" s="310"/>
      <c r="P10" s="310"/>
      <c r="Q10" s="197"/>
      <c r="R10" s="310"/>
      <c r="S10" s="310"/>
      <c r="T10" s="310"/>
      <c r="U10" s="310"/>
      <c r="V10" s="188"/>
      <c r="W10" s="310"/>
      <c r="X10" s="310"/>
      <c r="Y10" s="175"/>
      <c r="Z10" s="310"/>
      <c r="AA10" s="188"/>
      <c r="AB10" s="310"/>
      <c r="AC10" s="310"/>
      <c r="AD10" s="310"/>
      <c r="AE10" s="175"/>
      <c r="AF10" s="310"/>
    </row>
    <row r="11" spans="1:32" x14ac:dyDescent="0.2">
      <c r="A11" s="331"/>
      <c r="B11" s="19" t="s">
        <v>596</v>
      </c>
      <c r="C11" s="229">
        <v>0.74885223270487344</v>
      </c>
      <c r="D11" s="238">
        <v>0.83771473529236251</v>
      </c>
      <c r="E11" s="229">
        <v>0.6622367159290744</v>
      </c>
      <c r="F11" s="134"/>
      <c r="G11" s="232">
        <v>0.74885223270487355</v>
      </c>
      <c r="H11" s="56">
        <v>0.72742617700079826</v>
      </c>
      <c r="I11" s="57">
        <v>0.83534458805165468</v>
      </c>
      <c r="J11" s="57">
        <v>0.78154108910267461</v>
      </c>
      <c r="K11" s="59">
        <v>0.79326656607909596</v>
      </c>
      <c r="L11" s="134"/>
      <c r="M11" s="58">
        <v>0.74885223270486767</v>
      </c>
      <c r="N11" s="56">
        <v>0.73338587536542366</v>
      </c>
      <c r="O11" s="59">
        <v>0.82665735338701951</v>
      </c>
      <c r="P11" s="134"/>
      <c r="Q11" s="232">
        <v>0.74885223270487411</v>
      </c>
      <c r="R11" s="57">
        <v>0.82957946266573224</v>
      </c>
      <c r="S11" s="57">
        <v>0.87642240576391051</v>
      </c>
      <c r="T11" s="57">
        <v>0.82560286389285731</v>
      </c>
      <c r="U11" s="57">
        <v>0.83023523686027001</v>
      </c>
      <c r="V11" s="235">
        <v>0.64648202710159708</v>
      </c>
      <c r="W11" s="57">
        <v>0.75553235759904713</v>
      </c>
      <c r="X11" s="57">
        <v>0.71440049097158731</v>
      </c>
      <c r="Y11" s="238">
        <v>0.7263499058448103</v>
      </c>
      <c r="Z11" s="134"/>
      <c r="AA11" s="232">
        <v>0.7442843750236835</v>
      </c>
      <c r="AB11" s="57">
        <v>0.82702752128959356</v>
      </c>
      <c r="AC11" s="57">
        <v>0.8747438662465985</v>
      </c>
      <c r="AD11" s="235">
        <v>0.65667564628262109</v>
      </c>
      <c r="AE11" s="59">
        <v>0.71458424333636172</v>
      </c>
      <c r="AF11" s="310"/>
    </row>
    <row r="12" spans="1:32" x14ac:dyDescent="0.2">
      <c r="A12" s="331"/>
      <c r="B12" s="141" t="s">
        <v>53</v>
      </c>
      <c r="C12" s="142" t="s">
        <v>53</v>
      </c>
      <c r="D12" s="142" t="s">
        <v>90</v>
      </c>
      <c r="E12" s="142" t="s">
        <v>53</v>
      </c>
      <c r="F12" s="140"/>
      <c r="G12" s="209" t="s">
        <v>53</v>
      </c>
      <c r="H12" s="138" t="s">
        <v>53</v>
      </c>
      <c r="I12" s="138" t="s">
        <v>66</v>
      </c>
      <c r="J12" s="138" t="s">
        <v>43</v>
      </c>
      <c r="K12" s="139" t="s">
        <v>79</v>
      </c>
      <c r="L12" s="140"/>
      <c r="M12" s="141" t="s">
        <v>53</v>
      </c>
      <c r="N12" s="138" t="s">
        <v>53</v>
      </c>
      <c r="O12" s="139" t="s">
        <v>43</v>
      </c>
      <c r="P12" s="140"/>
      <c r="Q12" s="209" t="s">
        <v>53</v>
      </c>
      <c r="R12" s="138" t="s">
        <v>597</v>
      </c>
      <c r="S12" s="138" t="s">
        <v>598</v>
      </c>
      <c r="T12" s="138" t="s">
        <v>599</v>
      </c>
      <c r="U12" s="138" t="s">
        <v>600</v>
      </c>
      <c r="V12" s="137" t="s">
        <v>53</v>
      </c>
      <c r="W12" s="138" t="s">
        <v>157</v>
      </c>
      <c r="X12" s="138" t="s">
        <v>47</v>
      </c>
      <c r="Y12" s="142" t="s">
        <v>100</v>
      </c>
      <c r="Z12" s="140"/>
      <c r="AA12" s="209" t="s">
        <v>53</v>
      </c>
      <c r="AB12" s="138" t="s">
        <v>65</v>
      </c>
      <c r="AC12" s="138" t="s">
        <v>66</v>
      </c>
      <c r="AD12" s="137" t="s">
        <v>53</v>
      </c>
      <c r="AE12" s="139" t="s">
        <v>45</v>
      </c>
      <c r="AF12" s="310"/>
    </row>
    <row r="13" spans="1:32" x14ac:dyDescent="0.2">
      <c r="A13" s="331"/>
      <c r="B13" s="31" t="s">
        <v>601</v>
      </c>
      <c r="C13" s="230">
        <v>0.14056521338887015</v>
      </c>
      <c r="D13" s="230">
        <v>0.11911085090679979</v>
      </c>
      <c r="E13" s="224">
        <v>0.16325622083745925</v>
      </c>
      <c r="F13" s="134"/>
      <c r="G13" s="233">
        <v>0.14056521338887107</v>
      </c>
      <c r="H13" s="218">
        <v>0.14398768332337358</v>
      </c>
      <c r="I13" s="228">
        <v>0.12107141367873617</v>
      </c>
      <c r="J13" s="218">
        <v>0.14412851402757129</v>
      </c>
      <c r="K13" s="51">
        <v>0.13890374601485111</v>
      </c>
      <c r="L13" s="134"/>
      <c r="M13" s="61">
        <v>0.14056521338887018</v>
      </c>
      <c r="N13" s="218">
        <v>0.14441998252380753</v>
      </c>
      <c r="O13" s="62">
        <v>0.12117339596456024</v>
      </c>
      <c r="P13" s="134"/>
      <c r="Q13" s="233">
        <v>0.14056521338887001</v>
      </c>
      <c r="R13" s="218">
        <v>0.11835731921070317</v>
      </c>
      <c r="S13" s="218">
        <v>0.10224589387250622</v>
      </c>
      <c r="T13" s="218">
        <v>0.14859807350075857</v>
      </c>
      <c r="U13" s="218">
        <v>0.14341397239730763</v>
      </c>
      <c r="V13" s="236">
        <v>0.16566120187660338</v>
      </c>
      <c r="W13" s="218">
        <v>0.15579612071743601</v>
      </c>
      <c r="X13" s="218">
        <v>0.13996153885216805</v>
      </c>
      <c r="Y13" s="224">
        <v>0.15386546890874431</v>
      </c>
      <c r="Z13" s="134"/>
      <c r="AA13" s="233">
        <v>0.14261532076451222</v>
      </c>
      <c r="AB13" s="218">
        <v>0.12589380136188444</v>
      </c>
      <c r="AC13" s="228">
        <v>9.560923855092332E-2</v>
      </c>
      <c r="AD13" s="236">
        <v>0.16191647081276894</v>
      </c>
      <c r="AE13" s="51">
        <v>0.17586757181759338</v>
      </c>
      <c r="AF13" s="310"/>
    </row>
    <row r="14" spans="1:32" x14ac:dyDescent="0.2">
      <c r="A14" s="331"/>
      <c r="B14" s="141" t="s">
        <v>53</v>
      </c>
      <c r="C14" s="142" t="s">
        <v>53</v>
      </c>
      <c r="D14" s="142" t="s">
        <v>53</v>
      </c>
      <c r="E14" s="142" t="s">
        <v>79</v>
      </c>
      <c r="F14" s="140"/>
      <c r="G14" s="209" t="s">
        <v>53</v>
      </c>
      <c r="H14" s="138" t="s">
        <v>84</v>
      </c>
      <c r="I14" s="138" t="s">
        <v>53</v>
      </c>
      <c r="J14" s="138" t="s">
        <v>84</v>
      </c>
      <c r="K14" s="139" t="s">
        <v>44</v>
      </c>
      <c r="L14" s="140"/>
      <c r="M14" s="141" t="s">
        <v>53</v>
      </c>
      <c r="N14" s="138" t="s">
        <v>44</v>
      </c>
      <c r="O14" s="139" t="s">
        <v>53</v>
      </c>
      <c r="P14" s="140"/>
      <c r="Q14" s="209" t="s">
        <v>53</v>
      </c>
      <c r="R14" s="138" t="s">
        <v>602</v>
      </c>
      <c r="S14" s="138" t="s">
        <v>353</v>
      </c>
      <c r="T14" s="138" t="s">
        <v>603</v>
      </c>
      <c r="U14" s="138" t="s">
        <v>604</v>
      </c>
      <c r="V14" s="137" t="s">
        <v>605</v>
      </c>
      <c r="W14" s="138" t="s">
        <v>606</v>
      </c>
      <c r="X14" s="138" t="s">
        <v>607</v>
      </c>
      <c r="Y14" s="142" t="s">
        <v>608</v>
      </c>
      <c r="Z14" s="140"/>
      <c r="AA14" s="209" t="s">
        <v>53</v>
      </c>
      <c r="AB14" s="138" t="s">
        <v>44</v>
      </c>
      <c r="AC14" s="138" t="s">
        <v>53</v>
      </c>
      <c r="AD14" s="137" t="s">
        <v>58</v>
      </c>
      <c r="AE14" s="139" t="s">
        <v>80</v>
      </c>
      <c r="AF14" s="310"/>
    </row>
    <row r="15" spans="1:32" x14ac:dyDescent="0.2">
      <c r="A15" s="331"/>
      <c r="B15" s="31" t="s">
        <v>609</v>
      </c>
      <c r="C15" s="230">
        <v>0.11058255390625833</v>
      </c>
      <c r="D15" s="230">
        <v>4.3174413800836961E-2</v>
      </c>
      <c r="E15" s="224">
        <v>0.17450706323347082</v>
      </c>
      <c r="F15" s="310"/>
      <c r="G15" s="233">
        <v>0.11058255390625882</v>
      </c>
      <c r="H15" s="50">
        <v>0.12858613967583282</v>
      </c>
      <c r="I15" s="43">
        <v>4.3583998269608591E-2</v>
      </c>
      <c r="J15" s="50">
        <v>7.4330396869752388E-2</v>
      </c>
      <c r="K15" s="51">
        <v>6.782968790605258E-2</v>
      </c>
      <c r="L15" s="310"/>
      <c r="M15" s="61">
        <v>0.11058255390625851</v>
      </c>
      <c r="N15" s="50">
        <v>0.12219414211076408</v>
      </c>
      <c r="O15" s="62">
        <v>5.2169250648422122E-2</v>
      </c>
      <c r="P15" s="310"/>
      <c r="Q15" s="233">
        <v>0.11058255390625822</v>
      </c>
      <c r="R15" s="50">
        <v>5.2063218123569614E-2</v>
      </c>
      <c r="S15" s="43">
        <v>2.1331700363583173E-2</v>
      </c>
      <c r="T15" s="50">
        <v>2.5799062606385002E-2</v>
      </c>
      <c r="U15" s="50">
        <v>2.6350790742420846E-2</v>
      </c>
      <c r="V15" s="236">
        <v>0.1878567710218029</v>
      </c>
      <c r="W15" s="50">
        <v>8.8671521683515109E-2</v>
      </c>
      <c r="X15" s="50">
        <v>0.14563797017624469</v>
      </c>
      <c r="Y15" s="224">
        <v>0.11978462524644376</v>
      </c>
      <c r="Z15" s="310"/>
      <c r="AA15" s="233">
        <v>0.11310030421180464</v>
      </c>
      <c r="AB15" s="50">
        <v>4.7078677348522793E-2</v>
      </c>
      <c r="AC15" s="43">
        <v>2.9646895202480185E-2</v>
      </c>
      <c r="AD15" s="236">
        <v>0.18140788290460955</v>
      </c>
      <c r="AE15" s="51">
        <v>0.10954818484604262</v>
      </c>
      <c r="AF15" s="310"/>
    </row>
    <row r="16" spans="1:32" x14ac:dyDescent="0.2">
      <c r="A16" s="331"/>
      <c r="B16" s="35" t="s">
        <v>53</v>
      </c>
      <c r="C16" s="187" t="s">
        <v>53</v>
      </c>
      <c r="D16" s="187" t="s">
        <v>53</v>
      </c>
      <c r="E16" s="187" t="s">
        <v>79</v>
      </c>
      <c r="F16" s="310"/>
      <c r="G16" s="210" t="s">
        <v>53</v>
      </c>
      <c r="H16" s="36" t="s">
        <v>67</v>
      </c>
      <c r="I16" s="36" t="s">
        <v>53</v>
      </c>
      <c r="J16" s="36" t="s">
        <v>84</v>
      </c>
      <c r="K16" s="37" t="s">
        <v>44</v>
      </c>
      <c r="L16" s="310"/>
      <c r="M16" s="35" t="s">
        <v>53</v>
      </c>
      <c r="N16" s="36" t="s">
        <v>44</v>
      </c>
      <c r="O16" s="37" t="s">
        <v>53</v>
      </c>
      <c r="P16" s="310"/>
      <c r="Q16" s="210" t="s">
        <v>53</v>
      </c>
      <c r="R16" s="36" t="s">
        <v>610</v>
      </c>
      <c r="S16" s="36" t="s">
        <v>53</v>
      </c>
      <c r="T16" s="36" t="s">
        <v>44</v>
      </c>
      <c r="U16" s="36" t="s">
        <v>90</v>
      </c>
      <c r="V16" s="216" t="s">
        <v>605</v>
      </c>
      <c r="W16" s="36" t="s">
        <v>611</v>
      </c>
      <c r="X16" s="36" t="s">
        <v>612</v>
      </c>
      <c r="Y16" s="187" t="s">
        <v>613</v>
      </c>
      <c r="Z16" s="310"/>
      <c r="AA16" s="210" t="s">
        <v>53</v>
      </c>
      <c r="AB16" s="36" t="s">
        <v>44</v>
      </c>
      <c r="AC16" s="36" t="s">
        <v>53</v>
      </c>
      <c r="AD16" s="216" t="s">
        <v>59</v>
      </c>
      <c r="AE16" s="37" t="s">
        <v>58</v>
      </c>
      <c r="AF16" s="310"/>
    </row>
    <row r="17" spans="1:32" x14ac:dyDescent="0.2">
      <c r="A17" s="310"/>
      <c r="B17" s="310" t="s">
        <v>53</v>
      </c>
      <c r="C17" s="175"/>
      <c r="D17" s="175"/>
      <c r="E17" s="310"/>
      <c r="F17" s="310"/>
      <c r="G17" s="175"/>
      <c r="H17" s="310"/>
      <c r="I17" s="310"/>
      <c r="J17" s="310"/>
      <c r="K17" s="310"/>
      <c r="L17" s="310"/>
      <c r="M17" s="310"/>
      <c r="N17" s="310"/>
      <c r="O17" s="310"/>
      <c r="P17" s="310"/>
      <c r="Q17" s="175"/>
      <c r="R17" s="310"/>
      <c r="S17" s="310"/>
      <c r="T17" s="310"/>
      <c r="U17" s="310"/>
      <c r="V17" s="188"/>
      <c r="W17" s="310"/>
      <c r="X17" s="310"/>
      <c r="Y17" s="175"/>
      <c r="Z17" s="310"/>
      <c r="AA17" s="310"/>
      <c r="AB17" s="310"/>
      <c r="AC17" s="310"/>
      <c r="AD17" s="310"/>
      <c r="AE17" s="310"/>
      <c r="AF17" s="310"/>
    </row>
    <row r="18" spans="1:32" x14ac:dyDescent="0.2">
      <c r="A18" s="310"/>
      <c r="B18" s="310" t="s">
        <v>53</v>
      </c>
      <c r="C18" s="175"/>
      <c r="D18" s="175"/>
      <c r="E18" s="310"/>
      <c r="F18" s="310"/>
      <c r="G18" s="175"/>
      <c r="H18" s="310"/>
      <c r="I18" s="310"/>
      <c r="J18" s="310"/>
      <c r="K18" s="310"/>
      <c r="L18" s="310"/>
      <c r="M18" s="310"/>
      <c r="N18" s="310"/>
      <c r="O18" s="310"/>
      <c r="P18" s="310"/>
      <c r="Q18" s="175"/>
      <c r="R18" s="310"/>
      <c r="S18" s="310"/>
      <c r="T18" s="310"/>
      <c r="U18" s="310"/>
      <c r="V18" s="188"/>
      <c r="W18" s="310"/>
      <c r="X18" s="310"/>
      <c r="Y18" s="175"/>
      <c r="Z18" s="310"/>
      <c r="AA18" s="310"/>
      <c r="AB18" s="310"/>
      <c r="AC18" s="310"/>
      <c r="AD18" s="310"/>
      <c r="AE18" s="310"/>
      <c r="AF18" s="310"/>
    </row>
    <row r="19" spans="1:32" x14ac:dyDescent="0.2">
      <c r="A19" s="341" t="s">
        <v>614</v>
      </c>
      <c r="B19" s="15" t="s">
        <v>330</v>
      </c>
      <c r="C19" s="220">
        <v>71552</v>
      </c>
      <c r="D19" s="220">
        <v>19564</v>
      </c>
      <c r="E19" s="220">
        <v>42777</v>
      </c>
      <c r="F19" s="310"/>
      <c r="G19" s="231">
        <v>71552</v>
      </c>
      <c r="H19" s="44">
        <v>58794</v>
      </c>
      <c r="I19" s="44">
        <v>6090</v>
      </c>
      <c r="J19" s="44">
        <v>2892</v>
      </c>
      <c r="K19" s="45">
        <v>3776</v>
      </c>
      <c r="L19" s="310"/>
      <c r="M19" s="46">
        <v>71552</v>
      </c>
      <c r="N19" s="44">
        <v>64809</v>
      </c>
      <c r="O19" s="45">
        <v>6743</v>
      </c>
      <c r="P19" s="310"/>
      <c r="Q19" s="231">
        <v>71552</v>
      </c>
      <c r="R19" s="44">
        <v>14587</v>
      </c>
      <c r="S19" s="44">
        <v>2648</v>
      </c>
      <c r="T19" s="44">
        <v>851</v>
      </c>
      <c r="U19" s="44">
        <v>1478</v>
      </c>
      <c r="V19" s="234">
        <v>37009</v>
      </c>
      <c r="W19" s="44">
        <v>2394</v>
      </c>
      <c r="X19" s="44">
        <v>1623</v>
      </c>
      <c r="Y19" s="220">
        <v>1751</v>
      </c>
      <c r="Z19" s="310"/>
      <c r="AA19" s="231">
        <v>62341</v>
      </c>
      <c r="AB19" s="44">
        <v>16786</v>
      </c>
      <c r="AC19" s="44">
        <v>2778</v>
      </c>
      <c r="AD19" s="234">
        <v>39934</v>
      </c>
      <c r="AE19" s="45">
        <v>2843</v>
      </c>
      <c r="AF19" s="310"/>
    </row>
    <row r="20" spans="1:32" x14ac:dyDescent="0.2">
      <c r="A20" s="331"/>
      <c r="B20" s="188" t="s">
        <v>53</v>
      </c>
      <c r="C20" s="175"/>
      <c r="D20" s="175"/>
      <c r="E20" s="310"/>
      <c r="F20" s="310"/>
      <c r="G20" s="197"/>
      <c r="H20" s="310"/>
      <c r="I20" s="310"/>
      <c r="J20" s="310"/>
      <c r="K20" s="175"/>
      <c r="L20" s="310"/>
      <c r="M20" s="310"/>
      <c r="N20" s="310"/>
      <c r="O20" s="175"/>
      <c r="P20" s="310"/>
      <c r="Q20" s="175"/>
      <c r="R20" s="310"/>
      <c r="S20" s="310"/>
      <c r="T20" s="310"/>
      <c r="U20" s="310"/>
      <c r="V20" s="188"/>
      <c r="W20" s="310"/>
      <c r="X20" s="310"/>
      <c r="Y20" s="175"/>
      <c r="Z20" s="310"/>
      <c r="AA20" s="197"/>
      <c r="AB20" s="310"/>
      <c r="AC20" s="310"/>
      <c r="AD20" s="188"/>
      <c r="AE20" s="175"/>
      <c r="AF20" s="310"/>
    </row>
    <row r="21" spans="1:32" x14ac:dyDescent="0.2">
      <c r="A21" s="331"/>
      <c r="B21" s="15" t="s">
        <v>615</v>
      </c>
      <c r="C21" s="220">
        <v>71552</v>
      </c>
      <c r="D21" s="220">
        <v>19564</v>
      </c>
      <c r="E21" s="220">
        <v>42777</v>
      </c>
      <c r="F21" s="310"/>
      <c r="G21" s="231">
        <v>71552</v>
      </c>
      <c r="H21" s="44">
        <v>58794</v>
      </c>
      <c r="I21" s="44">
        <v>6090</v>
      </c>
      <c r="J21" s="44">
        <v>2892</v>
      </c>
      <c r="K21" s="45">
        <v>3776</v>
      </c>
      <c r="L21" s="310"/>
      <c r="M21" s="46">
        <v>71552</v>
      </c>
      <c r="N21" s="44">
        <v>64809</v>
      </c>
      <c r="O21" s="45">
        <v>6743</v>
      </c>
      <c r="P21" s="310"/>
      <c r="Q21" s="231">
        <v>71552</v>
      </c>
      <c r="R21" s="44">
        <v>14587</v>
      </c>
      <c r="S21" s="44">
        <v>2648</v>
      </c>
      <c r="T21" s="44">
        <v>851</v>
      </c>
      <c r="U21" s="44">
        <v>1478</v>
      </c>
      <c r="V21" s="234">
        <v>37009</v>
      </c>
      <c r="W21" s="44">
        <v>2394</v>
      </c>
      <c r="X21" s="44">
        <v>1623</v>
      </c>
      <c r="Y21" s="220">
        <v>1751</v>
      </c>
      <c r="Z21" s="310"/>
      <c r="AA21" s="231">
        <v>62341</v>
      </c>
      <c r="AB21" s="44">
        <v>16786</v>
      </c>
      <c r="AC21" s="44">
        <v>2778</v>
      </c>
      <c r="AD21" s="234">
        <v>39934</v>
      </c>
      <c r="AE21" s="45">
        <v>2843</v>
      </c>
      <c r="AF21" s="310"/>
    </row>
    <row r="22" spans="1:32" x14ac:dyDescent="0.2">
      <c r="A22" s="331"/>
      <c r="B22" s="188" t="s">
        <v>53</v>
      </c>
      <c r="C22" s="175"/>
      <c r="D22" s="175"/>
      <c r="E22" s="310"/>
      <c r="F22" s="310"/>
      <c r="G22" s="197"/>
      <c r="H22" s="310"/>
      <c r="I22" s="310"/>
      <c r="J22" s="310"/>
      <c r="K22" s="310"/>
      <c r="L22" s="310"/>
      <c r="M22" s="310"/>
      <c r="N22" s="310"/>
      <c r="O22" s="175"/>
      <c r="P22" s="310"/>
      <c r="Q22" s="175"/>
      <c r="R22" s="310"/>
      <c r="S22" s="310"/>
      <c r="T22" s="310"/>
      <c r="U22" s="310"/>
      <c r="V22" s="188"/>
      <c r="W22" s="310"/>
      <c r="X22" s="310"/>
      <c r="Y22" s="175"/>
      <c r="Z22" s="310"/>
      <c r="AA22" s="197"/>
      <c r="AB22" s="310"/>
      <c r="AC22" s="310"/>
      <c r="AD22" s="188"/>
      <c r="AE22" s="175"/>
      <c r="AF22" s="310"/>
    </row>
    <row r="23" spans="1:32" x14ac:dyDescent="0.2">
      <c r="A23" s="331"/>
      <c r="B23" s="19" t="s">
        <v>616</v>
      </c>
      <c r="C23" s="229">
        <v>0.69921356891501929</v>
      </c>
      <c r="D23" s="238">
        <v>0.77981341349464972</v>
      </c>
      <c r="E23" s="229">
        <v>0.6330813966115042</v>
      </c>
      <c r="F23" s="134"/>
      <c r="G23" s="232">
        <v>0.69921356891501729</v>
      </c>
      <c r="H23" s="56">
        <v>0.68073841246722566</v>
      </c>
      <c r="I23" s="57">
        <v>0.75797276331316665</v>
      </c>
      <c r="J23" s="57">
        <v>0.77917379260588149</v>
      </c>
      <c r="K23" s="59">
        <v>0.73286172448772557</v>
      </c>
      <c r="L23" s="134"/>
      <c r="M23" s="58">
        <v>0.69921356891501474</v>
      </c>
      <c r="N23" s="56">
        <v>0.6934632243512614</v>
      </c>
      <c r="O23" s="59">
        <v>0.72802748797273509</v>
      </c>
      <c r="P23" s="134"/>
      <c r="Q23" s="232">
        <v>0.69921356891501896</v>
      </c>
      <c r="R23" s="57">
        <v>0.77638468430389163</v>
      </c>
      <c r="S23" s="57">
        <v>0.78811212415564802</v>
      </c>
      <c r="T23" s="57">
        <v>0.81053123000639882</v>
      </c>
      <c r="U23" s="57">
        <v>0.76842855051381043</v>
      </c>
      <c r="V23" s="235">
        <v>0.61457260063608998</v>
      </c>
      <c r="W23" s="57">
        <v>0.74066972177304391</v>
      </c>
      <c r="X23" s="57">
        <v>0.73501938477287554</v>
      </c>
      <c r="Y23" s="238">
        <v>0.68100132085508103</v>
      </c>
      <c r="Z23" s="134"/>
      <c r="AA23" s="232">
        <v>0.70178596636356905</v>
      </c>
      <c r="AB23" s="57">
        <v>0.78881533069193266</v>
      </c>
      <c r="AC23" s="57">
        <v>0.74879432841000948</v>
      </c>
      <c r="AD23" s="235">
        <v>0.62838402576346519</v>
      </c>
      <c r="AE23" s="59">
        <v>0.67718389543986812</v>
      </c>
      <c r="AF23" s="310"/>
    </row>
    <row r="24" spans="1:32" x14ac:dyDescent="0.2">
      <c r="A24" s="331"/>
      <c r="B24" s="141" t="s">
        <v>53</v>
      </c>
      <c r="C24" s="142" t="s">
        <v>53</v>
      </c>
      <c r="D24" s="142" t="s">
        <v>90</v>
      </c>
      <c r="E24" s="142" t="s">
        <v>53</v>
      </c>
      <c r="F24" s="140"/>
      <c r="G24" s="209" t="s">
        <v>53</v>
      </c>
      <c r="H24" s="138" t="s">
        <v>53</v>
      </c>
      <c r="I24" s="138" t="s">
        <v>617</v>
      </c>
      <c r="J24" s="138" t="s">
        <v>59</v>
      </c>
      <c r="K24" s="139" t="s">
        <v>43</v>
      </c>
      <c r="L24" s="140"/>
      <c r="M24" s="141" t="s">
        <v>53</v>
      </c>
      <c r="N24" s="138" t="s">
        <v>53</v>
      </c>
      <c r="O24" s="139" t="s">
        <v>43</v>
      </c>
      <c r="P24" s="140"/>
      <c r="Q24" s="209" t="s">
        <v>53</v>
      </c>
      <c r="R24" s="138" t="s">
        <v>618</v>
      </c>
      <c r="S24" s="138" t="s">
        <v>619</v>
      </c>
      <c r="T24" s="138" t="s">
        <v>620</v>
      </c>
      <c r="U24" s="138" t="s">
        <v>621</v>
      </c>
      <c r="V24" s="137" t="s">
        <v>53</v>
      </c>
      <c r="W24" s="138" t="s">
        <v>622</v>
      </c>
      <c r="X24" s="138" t="s">
        <v>623</v>
      </c>
      <c r="Y24" s="142" t="s">
        <v>624</v>
      </c>
      <c r="Z24" s="140"/>
      <c r="AA24" s="209" t="s">
        <v>53</v>
      </c>
      <c r="AB24" s="138" t="s">
        <v>67</v>
      </c>
      <c r="AC24" s="138" t="s">
        <v>65</v>
      </c>
      <c r="AD24" s="137" t="s">
        <v>53</v>
      </c>
      <c r="AE24" s="139" t="s">
        <v>45</v>
      </c>
      <c r="AF24" s="310"/>
    </row>
    <row r="25" spans="1:32" x14ac:dyDescent="0.2">
      <c r="A25" s="331"/>
      <c r="B25" s="31" t="s">
        <v>625</v>
      </c>
      <c r="C25" s="230">
        <v>0.19304004129724958</v>
      </c>
      <c r="D25" s="224">
        <v>0.24481135852144592</v>
      </c>
      <c r="E25" s="230">
        <v>0.14743495701963824</v>
      </c>
      <c r="F25" s="134"/>
      <c r="G25" s="233">
        <v>0.1930400412972503</v>
      </c>
      <c r="H25" s="228">
        <v>0.19022694213973781</v>
      </c>
      <c r="I25" s="218">
        <v>0.20267524938434173</v>
      </c>
      <c r="J25" s="218">
        <v>0.19280064768391028</v>
      </c>
      <c r="K25" s="51">
        <v>0.20566307531633285</v>
      </c>
      <c r="L25" s="134"/>
      <c r="M25" s="61">
        <v>0.19304004129725008</v>
      </c>
      <c r="N25" s="228">
        <v>0.18963668860991861</v>
      </c>
      <c r="O25" s="51">
        <v>0.21009361569969179</v>
      </c>
      <c r="P25" s="134"/>
      <c r="Q25" s="233">
        <v>0.1930400412972493</v>
      </c>
      <c r="R25" s="218">
        <v>0.25034931375035085</v>
      </c>
      <c r="S25" s="218">
        <v>0.22495748668166043</v>
      </c>
      <c r="T25" s="218">
        <v>0.24001050262516688</v>
      </c>
      <c r="U25" s="218">
        <v>0.24446694183052423</v>
      </c>
      <c r="V25" s="236">
        <v>0.1477240693811647</v>
      </c>
      <c r="W25" s="228">
        <v>0.14485059453796911</v>
      </c>
      <c r="X25" s="218">
        <v>0.14674634662520272</v>
      </c>
      <c r="Y25" s="224">
        <v>0.14748627813445833</v>
      </c>
      <c r="Z25" s="134"/>
      <c r="AA25" s="233">
        <v>0.19302966709926636</v>
      </c>
      <c r="AB25" s="218">
        <v>0.25204973679002352</v>
      </c>
      <c r="AC25" s="218">
        <v>0.21986913049744386</v>
      </c>
      <c r="AD25" s="237">
        <v>0.14672183537385086</v>
      </c>
      <c r="AE25" s="51">
        <v>0.15413028671900555</v>
      </c>
      <c r="AF25" s="310"/>
    </row>
    <row r="26" spans="1:32" x14ac:dyDescent="0.2">
      <c r="A26" s="331"/>
      <c r="B26" s="141" t="s">
        <v>53</v>
      </c>
      <c r="C26" s="142" t="s">
        <v>53</v>
      </c>
      <c r="D26" s="142" t="s">
        <v>90</v>
      </c>
      <c r="E26" s="142" t="s">
        <v>53</v>
      </c>
      <c r="F26" s="140"/>
      <c r="G26" s="209" t="s">
        <v>53</v>
      </c>
      <c r="H26" s="138" t="s">
        <v>53</v>
      </c>
      <c r="I26" s="138" t="s">
        <v>79</v>
      </c>
      <c r="J26" s="138" t="s">
        <v>43</v>
      </c>
      <c r="K26" s="139" t="s">
        <v>80</v>
      </c>
      <c r="L26" s="140"/>
      <c r="M26" s="141" t="s">
        <v>53</v>
      </c>
      <c r="N26" s="138" t="s">
        <v>53</v>
      </c>
      <c r="O26" s="139" t="s">
        <v>43</v>
      </c>
      <c r="P26" s="140"/>
      <c r="Q26" s="209" t="s">
        <v>53</v>
      </c>
      <c r="R26" s="138" t="s">
        <v>626</v>
      </c>
      <c r="S26" s="138" t="s">
        <v>627</v>
      </c>
      <c r="T26" s="138" t="s">
        <v>628</v>
      </c>
      <c r="U26" s="138" t="s">
        <v>629</v>
      </c>
      <c r="V26" s="137" t="s">
        <v>630</v>
      </c>
      <c r="W26" s="138" t="s">
        <v>53</v>
      </c>
      <c r="X26" s="138" t="s">
        <v>48</v>
      </c>
      <c r="Y26" s="142" t="s">
        <v>631</v>
      </c>
      <c r="Z26" s="140"/>
      <c r="AA26" s="209" t="s">
        <v>53</v>
      </c>
      <c r="AB26" s="138" t="s">
        <v>67</v>
      </c>
      <c r="AC26" s="138" t="s">
        <v>65</v>
      </c>
      <c r="AD26" s="137" t="s">
        <v>53</v>
      </c>
      <c r="AE26" s="139" t="s">
        <v>45</v>
      </c>
      <c r="AF26" s="310"/>
    </row>
    <row r="27" spans="1:32" x14ac:dyDescent="0.2">
      <c r="A27" s="331"/>
      <c r="B27" s="31" t="s">
        <v>632</v>
      </c>
      <c r="C27" s="230">
        <v>0.51954043219826118</v>
      </c>
      <c r="D27" s="224">
        <v>0.60004346693055199</v>
      </c>
      <c r="E27" s="230">
        <v>0.45131995574892614</v>
      </c>
      <c r="F27" s="134"/>
      <c r="G27" s="233">
        <v>0.51954043219826185</v>
      </c>
      <c r="H27" s="228">
        <v>0.50146377392154617</v>
      </c>
      <c r="I27" s="218">
        <v>0.60723391381978287</v>
      </c>
      <c r="J27" s="218">
        <v>0.5179031989145555</v>
      </c>
      <c r="K27" s="51">
        <v>0.54742685600465435</v>
      </c>
      <c r="L27" s="134"/>
      <c r="M27" s="61">
        <v>0.51954043219825874</v>
      </c>
      <c r="N27" s="228">
        <v>0.51605226316633956</v>
      </c>
      <c r="O27" s="51">
        <v>0.53701900570477634</v>
      </c>
      <c r="P27" s="134"/>
      <c r="Q27" s="233">
        <v>0.51954043219826118</v>
      </c>
      <c r="R27" s="218">
        <v>0.59090965070585966</v>
      </c>
      <c r="S27" s="218">
        <v>0.64034467338882428</v>
      </c>
      <c r="T27" s="218">
        <v>0.60110063131943392</v>
      </c>
      <c r="U27" s="218">
        <v>0.58813404934813096</v>
      </c>
      <c r="V27" s="236">
        <v>0.44104475971846119</v>
      </c>
      <c r="W27" s="218">
        <v>0.53597911517686325</v>
      </c>
      <c r="X27" s="218">
        <v>0.45162405876065503</v>
      </c>
      <c r="Y27" s="224">
        <v>0.47934805658088814</v>
      </c>
      <c r="Z27" s="134"/>
      <c r="AA27" s="233">
        <v>0.52095700609961881</v>
      </c>
      <c r="AB27" s="218">
        <v>0.60814568376839295</v>
      </c>
      <c r="AC27" s="218">
        <v>0.57212459720987596</v>
      </c>
      <c r="AD27" s="237">
        <v>0.45050915179131018</v>
      </c>
      <c r="AE27" s="51">
        <v>0.45893240146541653</v>
      </c>
      <c r="AF27" s="310"/>
    </row>
    <row r="28" spans="1:32" x14ac:dyDescent="0.2">
      <c r="A28" s="331"/>
      <c r="B28" s="141" t="s">
        <v>53</v>
      </c>
      <c r="C28" s="142" t="s">
        <v>53</v>
      </c>
      <c r="D28" s="142" t="s">
        <v>90</v>
      </c>
      <c r="E28" s="142" t="s">
        <v>53</v>
      </c>
      <c r="F28" s="140"/>
      <c r="G28" s="209" t="s">
        <v>53</v>
      </c>
      <c r="H28" s="138" t="s">
        <v>53</v>
      </c>
      <c r="I28" s="138" t="s">
        <v>66</v>
      </c>
      <c r="J28" s="138" t="s">
        <v>43</v>
      </c>
      <c r="K28" s="139" t="s">
        <v>79</v>
      </c>
      <c r="L28" s="140"/>
      <c r="M28" s="141" t="s">
        <v>53</v>
      </c>
      <c r="N28" s="138" t="s">
        <v>53</v>
      </c>
      <c r="O28" s="139" t="s">
        <v>43</v>
      </c>
      <c r="P28" s="140"/>
      <c r="Q28" s="209" t="s">
        <v>53</v>
      </c>
      <c r="R28" s="138" t="s">
        <v>633</v>
      </c>
      <c r="S28" s="138" t="s">
        <v>598</v>
      </c>
      <c r="T28" s="138" t="s">
        <v>634</v>
      </c>
      <c r="U28" s="138" t="s">
        <v>627</v>
      </c>
      <c r="V28" s="137" t="s">
        <v>564</v>
      </c>
      <c r="W28" s="138" t="s">
        <v>635</v>
      </c>
      <c r="X28" s="138" t="s">
        <v>636</v>
      </c>
      <c r="Y28" s="142" t="s">
        <v>637</v>
      </c>
      <c r="Z28" s="140"/>
      <c r="AA28" s="209" t="s">
        <v>53</v>
      </c>
      <c r="AB28" s="138" t="s">
        <v>67</v>
      </c>
      <c r="AC28" s="138" t="s">
        <v>65</v>
      </c>
      <c r="AD28" s="137" t="s">
        <v>53</v>
      </c>
      <c r="AE28" s="139" t="s">
        <v>45</v>
      </c>
      <c r="AF28" s="310"/>
    </row>
    <row r="29" spans="1:32" x14ac:dyDescent="0.2">
      <c r="A29" s="331"/>
      <c r="B29" s="31" t="s">
        <v>638</v>
      </c>
      <c r="C29" s="230">
        <v>6.2566306923771811E-2</v>
      </c>
      <c r="D29" s="230">
        <v>6.063371139970633E-2</v>
      </c>
      <c r="E29" s="224">
        <v>6.3578624255544836E-2</v>
      </c>
      <c r="F29" s="134"/>
      <c r="G29" s="233">
        <v>6.2566306923772089E-2</v>
      </c>
      <c r="H29" s="218">
        <v>6.2267766213366195E-2</v>
      </c>
      <c r="I29" s="228">
        <v>5.173456150602903E-2</v>
      </c>
      <c r="J29" s="218">
        <v>6.090475381669206E-2</v>
      </c>
      <c r="K29" s="51">
        <v>8.9591249401261466E-2</v>
      </c>
      <c r="L29" s="134"/>
      <c r="M29" s="61">
        <v>6.2566306923772075E-2</v>
      </c>
      <c r="N29" s="218">
        <v>6.5929518589855407E-2</v>
      </c>
      <c r="O29" s="62">
        <v>4.5713871796431972E-2</v>
      </c>
      <c r="P29" s="134"/>
      <c r="Q29" s="233">
        <v>6.2566306923771811E-2</v>
      </c>
      <c r="R29" s="218">
        <v>5.7222830368585345E-2</v>
      </c>
      <c r="S29" s="218">
        <v>6.5375861962497395E-2</v>
      </c>
      <c r="T29" s="218">
        <v>5.7654582300240745E-2</v>
      </c>
      <c r="U29" s="218">
        <v>8.2812403170769947E-2</v>
      </c>
      <c r="V29" s="236">
        <v>6.6649829151052539E-2</v>
      </c>
      <c r="W29" s="228">
        <v>3.271529481454704E-2</v>
      </c>
      <c r="X29" s="218">
        <v>4.0405826771733336E-2</v>
      </c>
      <c r="Y29" s="224">
        <v>8.1573352374090913E-2</v>
      </c>
      <c r="Z29" s="134"/>
      <c r="AA29" s="233">
        <v>6.2199722942691799E-2</v>
      </c>
      <c r="AB29" s="218">
        <v>6.7365261286219127E-2</v>
      </c>
      <c r="AC29" s="228">
        <v>3.7437928312049326E-2</v>
      </c>
      <c r="AD29" s="236">
        <v>6.4336679098998498E-2</v>
      </c>
      <c r="AE29" s="51">
        <v>5.6461427439109035E-2</v>
      </c>
      <c r="AF29" s="310"/>
    </row>
    <row r="30" spans="1:32" x14ac:dyDescent="0.2">
      <c r="A30" s="331"/>
      <c r="B30" s="141" t="s">
        <v>53</v>
      </c>
      <c r="C30" s="142" t="s">
        <v>53</v>
      </c>
      <c r="D30" s="142" t="s">
        <v>53</v>
      </c>
      <c r="E30" s="142" t="s">
        <v>43</v>
      </c>
      <c r="F30" s="140"/>
      <c r="G30" s="209" t="s">
        <v>53</v>
      </c>
      <c r="H30" s="138" t="s">
        <v>90</v>
      </c>
      <c r="I30" s="138" t="s">
        <v>53</v>
      </c>
      <c r="J30" s="138" t="s">
        <v>44</v>
      </c>
      <c r="K30" s="139" t="s">
        <v>80</v>
      </c>
      <c r="L30" s="140"/>
      <c r="M30" s="141" t="s">
        <v>53</v>
      </c>
      <c r="N30" s="138" t="s">
        <v>44</v>
      </c>
      <c r="O30" s="139" t="s">
        <v>53</v>
      </c>
      <c r="P30" s="140"/>
      <c r="Q30" s="209" t="s">
        <v>53</v>
      </c>
      <c r="R30" s="138" t="s">
        <v>639</v>
      </c>
      <c r="S30" s="138" t="s">
        <v>640</v>
      </c>
      <c r="T30" s="138" t="s">
        <v>641</v>
      </c>
      <c r="U30" s="138" t="s">
        <v>422</v>
      </c>
      <c r="V30" s="137" t="s">
        <v>642</v>
      </c>
      <c r="W30" s="138" t="s">
        <v>53</v>
      </c>
      <c r="X30" s="138" t="s">
        <v>48</v>
      </c>
      <c r="Y30" s="142" t="s">
        <v>62</v>
      </c>
      <c r="Z30" s="140"/>
      <c r="AA30" s="209" t="s">
        <v>53</v>
      </c>
      <c r="AB30" s="138" t="s">
        <v>67</v>
      </c>
      <c r="AC30" s="138" t="s">
        <v>53</v>
      </c>
      <c r="AD30" s="137" t="s">
        <v>84</v>
      </c>
      <c r="AE30" s="139" t="s">
        <v>44</v>
      </c>
      <c r="AF30" s="310"/>
    </row>
    <row r="31" spans="1:32" x14ac:dyDescent="0.2">
      <c r="A31" s="331"/>
      <c r="B31" s="31" t="s">
        <v>643</v>
      </c>
      <c r="C31" s="230">
        <v>2.5603868202904109E-2</v>
      </c>
      <c r="D31" s="230">
        <v>1.9397811159666253E-2</v>
      </c>
      <c r="E31" s="224">
        <v>3.169351458000004E-2</v>
      </c>
      <c r="F31" s="134"/>
      <c r="G31" s="233">
        <v>2.5603868202904227E-2</v>
      </c>
      <c r="H31" s="218">
        <v>2.7374332098182227E-2</v>
      </c>
      <c r="I31" s="228">
        <v>1.4358976701433409E-2</v>
      </c>
      <c r="J31" s="218">
        <v>1.5800137583074379E-2</v>
      </c>
      <c r="K31" s="51">
        <v>3.5525643328074369E-2</v>
      </c>
      <c r="L31" s="134"/>
      <c r="M31" s="61">
        <v>2.5603868202904161E-2</v>
      </c>
      <c r="N31" s="218">
        <v>2.6524350858280699E-2</v>
      </c>
      <c r="O31" s="62">
        <v>2.0991498903638519E-2</v>
      </c>
      <c r="P31" s="134"/>
      <c r="Q31" s="233">
        <v>2.5603868202904105E-2</v>
      </c>
      <c r="R31" s="218">
        <v>2.0347132678315477E-2</v>
      </c>
      <c r="S31" s="228">
        <v>1.0558301900441365E-2</v>
      </c>
      <c r="T31" s="218">
        <v>1.2060013863452219E-2</v>
      </c>
      <c r="U31" s="218">
        <v>3.6952858215472194E-2</v>
      </c>
      <c r="V31" s="236">
        <v>3.4570547328154864E-2</v>
      </c>
      <c r="W31" s="218">
        <v>1.5555630264581715E-2</v>
      </c>
      <c r="X31" s="218">
        <v>2.1976953424320531E-2</v>
      </c>
      <c r="Y31" s="224">
        <v>1.8696962740034406E-2</v>
      </c>
      <c r="Z31" s="134"/>
      <c r="AA31" s="233">
        <v>2.5936277466808721E-2</v>
      </c>
      <c r="AB31" s="218">
        <v>2.1540739150287522E-2</v>
      </c>
      <c r="AC31" s="228">
        <v>1.2013643519088932E-2</v>
      </c>
      <c r="AD31" s="236">
        <v>3.2407182771154321E-2</v>
      </c>
      <c r="AE31" s="51">
        <v>2.4993053496032577E-2</v>
      </c>
      <c r="AF31" s="310"/>
    </row>
    <row r="32" spans="1:32" x14ac:dyDescent="0.2">
      <c r="A32" s="331"/>
      <c r="B32" s="141" t="s">
        <v>53</v>
      </c>
      <c r="C32" s="142" t="s">
        <v>53</v>
      </c>
      <c r="D32" s="142" t="s">
        <v>53</v>
      </c>
      <c r="E32" s="142" t="s">
        <v>79</v>
      </c>
      <c r="F32" s="140"/>
      <c r="G32" s="209" t="s">
        <v>53</v>
      </c>
      <c r="H32" s="138" t="s">
        <v>90</v>
      </c>
      <c r="I32" s="138" t="s">
        <v>53</v>
      </c>
      <c r="J32" s="138" t="s">
        <v>44</v>
      </c>
      <c r="K32" s="139" t="s">
        <v>80</v>
      </c>
      <c r="L32" s="140"/>
      <c r="M32" s="141" t="s">
        <v>53</v>
      </c>
      <c r="N32" s="138" t="s">
        <v>44</v>
      </c>
      <c r="O32" s="139" t="s">
        <v>53</v>
      </c>
      <c r="P32" s="140"/>
      <c r="Q32" s="209" t="s">
        <v>53</v>
      </c>
      <c r="R32" s="138" t="s">
        <v>644</v>
      </c>
      <c r="S32" s="138" t="s">
        <v>53</v>
      </c>
      <c r="T32" s="138" t="s">
        <v>44</v>
      </c>
      <c r="U32" s="138" t="s">
        <v>645</v>
      </c>
      <c r="V32" s="137" t="s">
        <v>560</v>
      </c>
      <c r="W32" s="138" t="s">
        <v>646</v>
      </c>
      <c r="X32" s="138" t="s">
        <v>647</v>
      </c>
      <c r="Y32" s="142" t="s">
        <v>648</v>
      </c>
      <c r="Z32" s="140"/>
      <c r="AA32" s="209" t="s">
        <v>53</v>
      </c>
      <c r="AB32" s="138" t="s">
        <v>44</v>
      </c>
      <c r="AC32" s="138" t="s">
        <v>53</v>
      </c>
      <c r="AD32" s="137" t="s">
        <v>59</v>
      </c>
      <c r="AE32" s="139" t="s">
        <v>58</v>
      </c>
      <c r="AF32" s="310"/>
    </row>
    <row r="33" spans="1:31" x14ac:dyDescent="0.2">
      <c r="A33" s="331"/>
      <c r="B33" s="31" t="s">
        <v>649</v>
      </c>
      <c r="C33" s="230">
        <v>0.30003333854193631</v>
      </c>
      <c r="D33" s="224">
        <v>0.44681850110272398</v>
      </c>
      <c r="E33" s="230">
        <v>0.16931307044200292</v>
      </c>
      <c r="F33" s="134"/>
      <c r="G33" s="233">
        <v>0.30003333854193731</v>
      </c>
      <c r="H33" s="228">
        <v>0.2544254545792824</v>
      </c>
      <c r="I33" s="218">
        <v>0.48506061608172207</v>
      </c>
      <c r="J33" s="218">
        <v>0.36983543518299589</v>
      </c>
      <c r="K33" s="51">
        <v>0.39215162685259924</v>
      </c>
      <c r="L33" s="134"/>
      <c r="M33" s="61">
        <v>0.30003333854193698</v>
      </c>
      <c r="N33" s="228">
        <v>0.2709697922916337</v>
      </c>
      <c r="O33" s="51">
        <v>0.44566542369822948</v>
      </c>
      <c r="P33" s="134"/>
      <c r="Q33" s="233">
        <v>0.30003333854193576</v>
      </c>
      <c r="R33" s="218">
        <v>0.39951309817352554</v>
      </c>
      <c r="S33" s="218">
        <v>0.59771281649335228</v>
      </c>
      <c r="T33" s="218">
        <v>0.49694370320963654</v>
      </c>
      <c r="U33" s="218">
        <v>0.48656764605871811</v>
      </c>
      <c r="V33" s="237">
        <v>0.14715114075925623</v>
      </c>
      <c r="W33" s="218">
        <v>0.30160429033136682</v>
      </c>
      <c r="X33" s="218">
        <v>0.2275928382540619</v>
      </c>
      <c r="Y33" s="224">
        <v>0.26879662198183268</v>
      </c>
      <c r="Z33" s="134"/>
      <c r="AA33" s="233">
        <v>0.29924988738489505</v>
      </c>
      <c r="AB33" s="218">
        <v>0.42652099899426399</v>
      </c>
      <c r="AC33" s="218">
        <v>0.51676026251971197</v>
      </c>
      <c r="AD33" s="237">
        <v>0.15975402832403079</v>
      </c>
      <c r="AE33" s="51">
        <v>0.25906064572326504</v>
      </c>
    </row>
    <row r="34" spans="1:31" x14ac:dyDescent="0.2">
      <c r="A34" s="331"/>
      <c r="B34" s="141" t="s">
        <v>53</v>
      </c>
      <c r="C34" s="142" t="s">
        <v>53</v>
      </c>
      <c r="D34" s="142" t="s">
        <v>90</v>
      </c>
      <c r="E34" s="142" t="s">
        <v>53</v>
      </c>
      <c r="F34" s="140"/>
      <c r="G34" s="209" t="s">
        <v>53</v>
      </c>
      <c r="H34" s="138" t="s">
        <v>53</v>
      </c>
      <c r="I34" s="138" t="s">
        <v>66</v>
      </c>
      <c r="J34" s="138" t="s">
        <v>43</v>
      </c>
      <c r="K34" s="139" t="s">
        <v>79</v>
      </c>
      <c r="L34" s="140"/>
      <c r="M34" s="141" t="s">
        <v>53</v>
      </c>
      <c r="N34" s="138" t="s">
        <v>53</v>
      </c>
      <c r="O34" s="139" t="s">
        <v>43</v>
      </c>
      <c r="P34" s="140"/>
      <c r="Q34" s="209" t="s">
        <v>53</v>
      </c>
      <c r="R34" s="138" t="s">
        <v>627</v>
      </c>
      <c r="S34" s="138" t="s">
        <v>598</v>
      </c>
      <c r="T34" s="138" t="s">
        <v>619</v>
      </c>
      <c r="U34" s="138" t="s">
        <v>650</v>
      </c>
      <c r="V34" s="137" t="s">
        <v>53</v>
      </c>
      <c r="W34" s="138" t="s">
        <v>635</v>
      </c>
      <c r="X34" s="138" t="s">
        <v>47</v>
      </c>
      <c r="Y34" s="142" t="s">
        <v>106</v>
      </c>
      <c r="Z34" s="140"/>
      <c r="AA34" s="209" t="s">
        <v>53</v>
      </c>
      <c r="AB34" s="138" t="s">
        <v>65</v>
      </c>
      <c r="AC34" s="138" t="s">
        <v>66</v>
      </c>
      <c r="AD34" s="137" t="s">
        <v>53</v>
      </c>
      <c r="AE34" s="139" t="s">
        <v>45</v>
      </c>
    </row>
    <row r="35" spans="1:31" x14ac:dyDescent="0.2">
      <c r="A35" s="331"/>
      <c r="B35" s="31" t="s">
        <v>651</v>
      </c>
      <c r="C35" s="230">
        <v>0.25441317961537807</v>
      </c>
      <c r="D35" s="230">
        <v>0.22338240742220461</v>
      </c>
      <c r="E35" s="224">
        <v>0.27733061786654684</v>
      </c>
      <c r="F35" s="134"/>
      <c r="G35" s="233">
        <v>0.25441317961537924</v>
      </c>
      <c r="H35" s="218">
        <v>0.25727443063886046</v>
      </c>
      <c r="I35" s="228">
        <v>0.21590754440231175</v>
      </c>
      <c r="J35" s="218">
        <v>0.30472002024478106</v>
      </c>
      <c r="K35" s="51">
        <v>0.26494176348934739</v>
      </c>
      <c r="L35" s="134"/>
      <c r="M35" s="61">
        <v>0.25441317961537879</v>
      </c>
      <c r="N35" s="218">
        <v>0.25444984650756419</v>
      </c>
      <c r="O35" s="62">
        <v>0.25422944856208024</v>
      </c>
      <c r="P35" s="134"/>
      <c r="Q35" s="233">
        <v>0.25441317961537818</v>
      </c>
      <c r="R35" s="218">
        <v>0.23267571404673973</v>
      </c>
      <c r="S35" s="228">
        <v>0.17920906972429362</v>
      </c>
      <c r="T35" s="218">
        <v>0.2943196823579865</v>
      </c>
      <c r="U35" s="218">
        <v>0.18858417947946676</v>
      </c>
      <c r="V35" s="236">
        <v>0.27557433114335866</v>
      </c>
      <c r="W35" s="218">
        <v>0.26021413053358289</v>
      </c>
      <c r="X35" s="218">
        <v>0.29658766081782567</v>
      </c>
      <c r="Y35" s="224">
        <v>0.31934617782827662</v>
      </c>
      <c r="Z35" s="134"/>
      <c r="AA35" s="233">
        <v>0.25207035997460808</v>
      </c>
      <c r="AB35" s="228">
        <v>0.22124882698112183</v>
      </c>
      <c r="AC35" s="218">
        <v>0.23073436498706662</v>
      </c>
      <c r="AD35" s="236">
        <v>0.27438287012088419</v>
      </c>
      <c r="AE35" s="51">
        <v>0.3050063210854535</v>
      </c>
    </row>
    <row r="36" spans="1:31" x14ac:dyDescent="0.2">
      <c r="A36" s="331"/>
      <c r="B36" s="141" t="s">
        <v>53</v>
      </c>
      <c r="C36" s="142" t="s">
        <v>53</v>
      </c>
      <c r="D36" s="142" t="s">
        <v>53</v>
      </c>
      <c r="E36" s="142" t="s">
        <v>79</v>
      </c>
      <c r="F36" s="140"/>
      <c r="G36" s="209" t="s">
        <v>53</v>
      </c>
      <c r="H36" s="138" t="s">
        <v>44</v>
      </c>
      <c r="I36" s="138" t="s">
        <v>53</v>
      </c>
      <c r="J36" s="138" t="s">
        <v>59</v>
      </c>
      <c r="K36" s="139" t="s">
        <v>58</v>
      </c>
      <c r="L36" s="140"/>
      <c r="M36" s="141" t="s">
        <v>53</v>
      </c>
      <c r="N36" s="138" t="s">
        <v>44</v>
      </c>
      <c r="O36" s="139" t="s">
        <v>53</v>
      </c>
      <c r="P36" s="140"/>
      <c r="Q36" s="209" t="s">
        <v>53</v>
      </c>
      <c r="R36" s="138" t="s">
        <v>84</v>
      </c>
      <c r="S36" s="138" t="s">
        <v>53</v>
      </c>
      <c r="T36" s="138" t="s">
        <v>652</v>
      </c>
      <c r="U36" s="138" t="s">
        <v>44</v>
      </c>
      <c r="V36" s="137" t="s">
        <v>653</v>
      </c>
      <c r="W36" s="138" t="s">
        <v>654</v>
      </c>
      <c r="X36" s="138" t="s">
        <v>655</v>
      </c>
      <c r="Y36" s="142" t="s">
        <v>135</v>
      </c>
      <c r="Z36" s="140"/>
      <c r="AA36" s="209" t="s">
        <v>53</v>
      </c>
      <c r="AB36" s="138" t="s">
        <v>53</v>
      </c>
      <c r="AC36" s="138" t="s">
        <v>43</v>
      </c>
      <c r="AD36" s="137" t="s">
        <v>58</v>
      </c>
      <c r="AE36" s="139" t="s">
        <v>80</v>
      </c>
    </row>
    <row r="37" spans="1:31" x14ac:dyDescent="0.2">
      <c r="A37" s="331"/>
      <c r="B37" s="31" t="s">
        <v>656</v>
      </c>
      <c r="C37" s="230">
        <v>0.5297326574793827</v>
      </c>
      <c r="D37" s="224">
        <v>0.63321737516880683</v>
      </c>
      <c r="E37" s="230">
        <v>0.44934675238607841</v>
      </c>
      <c r="F37" s="134"/>
      <c r="G37" s="233">
        <v>0.52973265747938281</v>
      </c>
      <c r="H37" s="228">
        <v>0.50462411987613387</v>
      </c>
      <c r="I37" s="218">
        <v>0.62748669671218193</v>
      </c>
      <c r="J37" s="218">
        <v>0.54271283921557556</v>
      </c>
      <c r="K37" s="51">
        <v>0.60723293979785198</v>
      </c>
      <c r="L37" s="134"/>
      <c r="M37" s="61">
        <v>0.52973265747937925</v>
      </c>
      <c r="N37" s="228">
        <v>0.51938408659517199</v>
      </c>
      <c r="O37" s="51">
        <v>0.58158744296479037</v>
      </c>
      <c r="P37" s="134"/>
      <c r="Q37" s="233">
        <v>0.52973265747938403</v>
      </c>
      <c r="R37" s="218">
        <v>0.62338757876848394</v>
      </c>
      <c r="S37" s="218">
        <v>0.67604976156270713</v>
      </c>
      <c r="T37" s="218">
        <v>0.60618946455316602</v>
      </c>
      <c r="U37" s="218">
        <v>0.64290606009603135</v>
      </c>
      <c r="V37" s="237">
        <v>0.43156543927658525</v>
      </c>
      <c r="W37" s="218">
        <v>0.55406025187430863</v>
      </c>
      <c r="X37" s="218">
        <v>0.46784640971737157</v>
      </c>
      <c r="Y37" s="224">
        <v>0.5526678814226903</v>
      </c>
      <c r="Z37" s="134"/>
      <c r="AA37" s="233">
        <v>0.53544079168761993</v>
      </c>
      <c r="AB37" s="218">
        <v>0.63315733410460762</v>
      </c>
      <c r="AC37" s="218">
        <v>0.63342426652740469</v>
      </c>
      <c r="AD37" s="237">
        <v>0.44013092010506527</v>
      </c>
      <c r="AE37" s="51">
        <v>0.53587201205251722</v>
      </c>
    </row>
    <row r="38" spans="1:31" x14ac:dyDescent="0.2">
      <c r="A38" s="331"/>
      <c r="B38" s="141" t="s">
        <v>53</v>
      </c>
      <c r="C38" s="142" t="s">
        <v>53</v>
      </c>
      <c r="D38" s="142" t="s">
        <v>90</v>
      </c>
      <c r="E38" s="142" t="s">
        <v>53</v>
      </c>
      <c r="F38" s="140"/>
      <c r="G38" s="209" t="s">
        <v>53</v>
      </c>
      <c r="H38" s="138" t="s">
        <v>53</v>
      </c>
      <c r="I38" s="138" t="s">
        <v>66</v>
      </c>
      <c r="J38" s="138" t="s">
        <v>43</v>
      </c>
      <c r="K38" s="139" t="s">
        <v>79</v>
      </c>
      <c r="L38" s="140"/>
      <c r="M38" s="141" t="s">
        <v>53</v>
      </c>
      <c r="N38" s="138" t="s">
        <v>53</v>
      </c>
      <c r="O38" s="139" t="s">
        <v>43</v>
      </c>
      <c r="P38" s="140"/>
      <c r="Q38" s="209" t="s">
        <v>53</v>
      </c>
      <c r="R38" s="138" t="s">
        <v>657</v>
      </c>
      <c r="S38" s="138" t="s">
        <v>598</v>
      </c>
      <c r="T38" s="138" t="s">
        <v>658</v>
      </c>
      <c r="U38" s="138" t="s">
        <v>659</v>
      </c>
      <c r="V38" s="137" t="s">
        <v>53</v>
      </c>
      <c r="W38" s="138" t="s">
        <v>635</v>
      </c>
      <c r="X38" s="138" t="s">
        <v>624</v>
      </c>
      <c r="Y38" s="142" t="s">
        <v>660</v>
      </c>
      <c r="Z38" s="140"/>
      <c r="AA38" s="209" t="s">
        <v>53</v>
      </c>
      <c r="AB38" s="138" t="s">
        <v>65</v>
      </c>
      <c r="AC38" s="138" t="s">
        <v>66</v>
      </c>
      <c r="AD38" s="137" t="s">
        <v>53</v>
      </c>
      <c r="AE38" s="139" t="s">
        <v>45</v>
      </c>
    </row>
    <row r="39" spans="1:31" x14ac:dyDescent="0.2">
      <c r="A39" s="331"/>
      <c r="B39" s="31" t="s">
        <v>661</v>
      </c>
      <c r="C39" s="230">
        <v>0.25409515138695143</v>
      </c>
      <c r="D39" s="224">
        <v>0.28923293065954608</v>
      </c>
      <c r="E39" s="230">
        <v>0.21676036249772823</v>
      </c>
      <c r="F39" s="134"/>
      <c r="G39" s="233">
        <v>0.25409515138695277</v>
      </c>
      <c r="H39" s="228">
        <v>0.2397943580038108</v>
      </c>
      <c r="I39" s="218">
        <v>0.29550687146192417</v>
      </c>
      <c r="J39" s="218">
        <v>0.27920958730598827</v>
      </c>
      <c r="K39" s="51">
        <v>0.31499262545039031</v>
      </c>
      <c r="L39" s="134"/>
      <c r="M39" s="61">
        <v>0.25409515138695243</v>
      </c>
      <c r="N39" s="228">
        <v>0.24256073355839164</v>
      </c>
      <c r="O39" s="51">
        <v>0.31189199782029847</v>
      </c>
      <c r="P39" s="134"/>
      <c r="Q39" s="233">
        <v>0.25409515138695127</v>
      </c>
      <c r="R39" s="218">
        <v>0.27467683405812882</v>
      </c>
      <c r="S39" s="218">
        <v>0.29234398391709981</v>
      </c>
      <c r="T39" s="218">
        <v>0.34856338908677886</v>
      </c>
      <c r="U39" s="218">
        <v>0.36955135618188389</v>
      </c>
      <c r="V39" s="236">
        <v>0.21139880982225856</v>
      </c>
      <c r="W39" s="218">
        <v>0.28256078997006479</v>
      </c>
      <c r="X39" s="218">
        <v>0.20775727851279183</v>
      </c>
      <c r="Y39" s="230">
        <v>0.2029133968157566</v>
      </c>
      <c r="Z39" s="134"/>
      <c r="AA39" s="233">
        <v>0.25069431038553125</v>
      </c>
      <c r="AB39" s="218">
        <v>0.27662585657190653</v>
      </c>
      <c r="AC39" s="218">
        <v>0.3326747770154303</v>
      </c>
      <c r="AD39" s="237">
        <v>0.2103846128867331</v>
      </c>
      <c r="AE39" s="51">
        <v>0.27662076075996062</v>
      </c>
    </row>
    <row r="40" spans="1:31" x14ac:dyDescent="0.2">
      <c r="A40" s="331"/>
      <c r="B40" s="141" t="s">
        <v>53</v>
      </c>
      <c r="C40" s="142" t="s">
        <v>53</v>
      </c>
      <c r="D40" s="142" t="s">
        <v>90</v>
      </c>
      <c r="E40" s="142" t="s">
        <v>53</v>
      </c>
      <c r="F40" s="140"/>
      <c r="G40" s="209" t="s">
        <v>53</v>
      </c>
      <c r="H40" s="138" t="s">
        <v>53</v>
      </c>
      <c r="I40" s="138" t="s">
        <v>79</v>
      </c>
      <c r="J40" s="138" t="s">
        <v>43</v>
      </c>
      <c r="K40" s="139" t="s">
        <v>80</v>
      </c>
      <c r="L40" s="140"/>
      <c r="M40" s="141" t="s">
        <v>53</v>
      </c>
      <c r="N40" s="138" t="s">
        <v>53</v>
      </c>
      <c r="O40" s="139" t="s">
        <v>43</v>
      </c>
      <c r="P40" s="140"/>
      <c r="Q40" s="209" t="s">
        <v>53</v>
      </c>
      <c r="R40" s="138" t="s">
        <v>635</v>
      </c>
      <c r="S40" s="138" t="s">
        <v>662</v>
      </c>
      <c r="T40" s="138" t="s">
        <v>663</v>
      </c>
      <c r="U40" s="138" t="s">
        <v>645</v>
      </c>
      <c r="V40" s="137" t="s">
        <v>156</v>
      </c>
      <c r="W40" s="138" t="s">
        <v>664</v>
      </c>
      <c r="X40" s="138" t="s">
        <v>50</v>
      </c>
      <c r="Y40" s="142" t="s">
        <v>53</v>
      </c>
      <c r="Z40" s="140"/>
      <c r="AA40" s="209" t="s">
        <v>53</v>
      </c>
      <c r="AB40" s="138" t="s">
        <v>45</v>
      </c>
      <c r="AC40" s="138" t="s">
        <v>66</v>
      </c>
      <c r="AD40" s="137" t="s">
        <v>53</v>
      </c>
      <c r="AE40" s="139" t="s">
        <v>45</v>
      </c>
    </row>
    <row r="41" spans="1:31" x14ac:dyDescent="0.2">
      <c r="A41" s="331"/>
      <c r="B41" s="31" t="s">
        <v>665</v>
      </c>
      <c r="C41" s="230">
        <v>0.2295059830825133</v>
      </c>
      <c r="D41" s="224">
        <v>0.22678614364163113</v>
      </c>
      <c r="E41" s="224">
        <v>0.2418508848279434</v>
      </c>
      <c r="F41" s="134"/>
      <c r="G41" s="233">
        <v>0.2295059830825136</v>
      </c>
      <c r="H41" s="218">
        <v>0.22582402638345447</v>
      </c>
      <c r="I41" s="228">
        <v>0.2084710300668334</v>
      </c>
      <c r="J41" s="218">
        <v>0.30306756385756428</v>
      </c>
      <c r="K41" s="51">
        <v>0.26249614183050934</v>
      </c>
      <c r="L41" s="134"/>
      <c r="M41" s="61">
        <v>0.22950598308251416</v>
      </c>
      <c r="N41" s="228">
        <v>0.2279742874947096</v>
      </c>
      <c r="O41" s="51">
        <v>0.23718102797743437</v>
      </c>
      <c r="P41" s="134"/>
      <c r="Q41" s="233">
        <v>0.2295059830825131</v>
      </c>
      <c r="R41" s="218">
        <v>0.22406497965067768</v>
      </c>
      <c r="S41" s="218">
        <v>0.18816890694375665</v>
      </c>
      <c r="T41" s="218">
        <v>0.31441412087952708</v>
      </c>
      <c r="U41" s="218">
        <v>0.27564891875597325</v>
      </c>
      <c r="V41" s="236">
        <v>0.23727727317301589</v>
      </c>
      <c r="W41" s="218">
        <v>0.28666828493877294</v>
      </c>
      <c r="X41" s="218">
        <v>0.264159311224338</v>
      </c>
      <c r="Y41" s="224">
        <v>0.22606089928165721</v>
      </c>
      <c r="Z41" s="134"/>
      <c r="AA41" s="233">
        <v>0.23479709667987844</v>
      </c>
      <c r="AB41" s="228">
        <v>0.2217542497302159</v>
      </c>
      <c r="AC41" s="218">
        <v>0.24412519952876147</v>
      </c>
      <c r="AD41" s="236">
        <v>0.23958754052612757</v>
      </c>
      <c r="AE41" s="51">
        <v>0.26310088672223586</v>
      </c>
    </row>
    <row r="42" spans="1:31" x14ac:dyDescent="0.2">
      <c r="A42" s="331"/>
      <c r="B42" s="141" t="s">
        <v>53</v>
      </c>
      <c r="C42" s="142" t="s">
        <v>53</v>
      </c>
      <c r="D42" s="142" t="s">
        <v>45</v>
      </c>
      <c r="E42" s="142" t="s">
        <v>79</v>
      </c>
      <c r="F42" s="140"/>
      <c r="G42" s="209" t="s">
        <v>53</v>
      </c>
      <c r="H42" s="138" t="s">
        <v>44</v>
      </c>
      <c r="I42" s="138" t="s">
        <v>53</v>
      </c>
      <c r="J42" s="138" t="s">
        <v>59</v>
      </c>
      <c r="K42" s="139" t="s">
        <v>58</v>
      </c>
      <c r="L42" s="140"/>
      <c r="M42" s="141" t="s">
        <v>53</v>
      </c>
      <c r="N42" s="138" t="s">
        <v>53</v>
      </c>
      <c r="O42" s="139" t="s">
        <v>43</v>
      </c>
      <c r="P42" s="140"/>
      <c r="Q42" s="209" t="s">
        <v>53</v>
      </c>
      <c r="R42" s="138" t="s">
        <v>666</v>
      </c>
      <c r="S42" s="138" t="s">
        <v>667</v>
      </c>
      <c r="T42" s="138" t="s">
        <v>668</v>
      </c>
      <c r="U42" s="138" t="s">
        <v>669</v>
      </c>
      <c r="V42" s="137" t="s">
        <v>670</v>
      </c>
      <c r="W42" s="138" t="s">
        <v>671</v>
      </c>
      <c r="X42" s="138" t="s">
        <v>672</v>
      </c>
      <c r="Y42" s="142" t="s">
        <v>673</v>
      </c>
      <c r="Z42" s="140"/>
      <c r="AA42" s="209" t="s">
        <v>53</v>
      </c>
      <c r="AB42" s="138" t="s">
        <v>53</v>
      </c>
      <c r="AC42" s="138" t="s">
        <v>79</v>
      </c>
      <c r="AD42" s="137" t="s">
        <v>43</v>
      </c>
      <c r="AE42" s="139" t="s">
        <v>80</v>
      </c>
    </row>
    <row r="43" spans="1:31" x14ac:dyDescent="0.2">
      <c r="A43" s="331"/>
      <c r="B43" s="31" t="s">
        <v>674</v>
      </c>
      <c r="C43" s="230">
        <v>4.9137234281116896E-2</v>
      </c>
      <c r="D43" s="230">
        <v>3.2504391170359408E-2</v>
      </c>
      <c r="E43" s="224">
        <v>6.7711178072716913E-2</v>
      </c>
      <c r="F43" s="134"/>
      <c r="G43" s="233">
        <v>4.9137234281117013E-2</v>
      </c>
      <c r="H43" s="218">
        <v>5.4668219079116002E-2</v>
      </c>
      <c r="I43" s="228">
        <v>2.6969895625155473E-2</v>
      </c>
      <c r="J43" s="218">
        <v>3.7145952058202425E-2</v>
      </c>
      <c r="K43" s="51">
        <v>3.9939112768657047E-2</v>
      </c>
      <c r="L43" s="134"/>
      <c r="M43" s="61">
        <v>4.9137234281116923E-2</v>
      </c>
      <c r="N43" s="218">
        <v>5.2745102465640264E-2</v>
      </c>
      <c r="O43" s="62">
        <v>3.1058870334883127E-2</v>
      </c>
      <c r="P43" s="134"/>
      <c r="Q43" s="233">
        <v>4.9137234281116923E-2</v>
      </c>
      <c r="R43" s="218">
        <v>3.5120852212081666E-2</v>
      </c>
      <c r="S43" s="218">
        <v>2.5971251946238973E-2</v>
      </c>
      <c r="T43" s="218">
        <v>1.8578218703317856E-2</v>
      </c>
      <c r="U43" s="218">
        <v>3.4483716297517279E-2</v>
      </c>
      <c r="V43" s="236">
        <v>7.2359502712045998E-2</v>
      </c>
      <c r="W43" s="218">
        <v>4.0624609786472109E-2</v>
      </c>
      <c r="X43" s="218">
        <v>6.4136614158017566E-2</v>
      </c>
      <c r="Y43" s="224">
        <v>3.9287082502188646E-2</v>
      </c>
      <c r="Z43" s="134"/>
      <c r="AA43" s="233">
        <v>5.1226247258976836E-2</v>
      </c>
      <c r="AB43" s="218">
        <v>3.4354379005248112E-2</v>
      </c>
      <c r="AC43" s="228">
        <v>2.6129645791310621E-2</v>
      </c>
      <c r="AD43" s="236">
        <v>7.0404212393302065E-2</v>
      </c>
      <c r="AE43" s="51">
        <v>4.2426918683653551E-2</v>
      </c>
    </row>
    <row r="44" spans="1:31" x14ac:dyDescent="0.2">
      <c r="A44" s="331"/>
      <c r="B44" s="141" t="s">
        <v>53</v>
      </c>
      <c r="C44" s="142" t="s">
        <v>53</v>
      </c>
      <c r="D44" s="142" t="s">
        <v>53</v>
      </c>
      <c r="E44" s="142" t="s">
        <v>79</v>
      </c>
      <c r="F44" s="140"/>
      <c r="G44" s="209" t="s">
        <v>53</v>
      </c>
      <c r="H44" s="138" t="s">
        <v>67</v>
      </c>
      <c r="I44" s="138" t="s">
        <v>53</v>
      </c>
      <c r="J44" s="138" t="s">
        <v>44</v>
      </c>
      <c r="K44" s="139" t="s">
        <v>90</v>
      </c>
      <c r="L44" s="140"/>
      <c r="M44" s="141" t="s">
        <v>53</v>
      </c>
      <c r="N44" s="138" t="s">
        <v>44</v>
      </c>
      <c r="O44" s="139" t="s">
        <v>53</v>
      </c>
      <c r="P44" s="140"/>
      <c r="Q44" s="209" t="s">
        <v>53</v>
      </c>
      <c r="R44" s="138" t="s">
        <v>675</v>
      </c>
      <c r="S44" s="138" t="s">
        <v>676</v>
      </c>
      <c r="T44" s="138" t="s">
        <v>52</v>
      </c>
      <c r="U44" s="138" t="s">
        <v>677</v>
      </c>
      <c r="V44" s="137" t="s">
        <v>605</v>
      </c>
      <c r="W44" s="138" t="s">
        <v>678</v>
      </c>
      <c r="X44" s="138" t="s">
        <v>612</v>
      </c>
      <c r="Y44" s="142" t="s">
        <v>679</v>
      </c>
      <c r="Z44" s="140"/>
      <c r="AA44" s="209" t="s">
        <v>53</v>
      </c>
      <c r="AB44" s="138" t="s">
        <v>44</v>
      </c>
      <c r="AC44" s="138" t="s">
        <v>53</v>
      </c>
      <c r="AD44" s="137" t="s">
        <v>59</v>
      </c>
      <c r="AE44" s="139" t="s">
        <v>58</v>
      </c>
    </row>
    <row r="45" spans="1:31" x14ac:dyDescent="0.2">
      <c r="A45" s="331"/>
      <c r="B45" s="31" t="s">
        <v>680</v>
      </c>
      <c r="C45" s="230">
        <v>0.13511907126976416</v>
      </c>
      <c r="D45" s="230">
        <v>8.001749595485122E-2</v>
      </c>
      <c r="E45" s="224">
        <v>0.18942634939454431</v>
      </c>
      <c r="F45" s="134"/>
      <c r="G45" s="233">
        <v>0.13511907126976447</v>
      </c>
      <c r="H45" s="218">
        <v>0.14603145734019843</v>
      </c>
      <c r="I45" s="228">
        <v>8.6705034367502654E-2</v>
      </c>
      <c r="J45" s="218">
        <v>0.10816771870587812</v>
      </c>
      <c r="K45" s="51">
        <v>0.12901226295863971</v>
      </c>
      <c r="L45" s="134"/>
      <c r="M45" s="61">
        <v>0.13511907126976402</v>
      </c>
      <c r="N45" s="218">
        <v>0.14517326729194682</v>
      </c>
      <c r="O45" s="62">
        <v>8.4739344079201057E-2</v>
      </c>
      <c r="P45" s="134"/>
      <c r="Q45" s="233">
        <v>0.13511907126976405</v>
      </c>
      <c r="R45" s="218">
        <v>8.0079479885773575E-2</v>
      </c>
      <c r="S45" s="218">
        <v>6.5948607727744163E-2</v>
      </c>
      <c r="T45" s="218">
        <v>6.3883963708004296E-2</v>
      </c>
      <c r="U45" s="218">
        <v>0.12449134540071272</v>
      </c>
      <c r="V45" s="236">
        <v>0.19888946442055794</v>
      </c>
      <c r="W45" s="218">
        <v>0.1429452899689245</v>
      </c>
      <c r="X45" s="218">
        <v>0.17079014388512451</v>
      </c>
      <c r="Y45" s="224">
        <v>0.12591544026392465</v>
      </c>
      <c r="Z45" s="134"/>
      <c r="AA45" s="233">
        <v>0.13819766486942522</v>
      </c>
      <c r="AB45" s="218">
        <v>8.5489006610576027E-2</v>
      </c>
      <c r="AC45" s="228">
        <v>6.1163595074418146E-2</v>
      </c>
      <c r="AD45" s="236">
        <v>0.19442913726553426</v>
      </c>
      <c r="AE45" s="51">
        <v>0.14245636270269646</v>
      </c>
    </row>
    <row r="46" spans="1:31" x14ac:dyDescent="0.2">
      <c r="A46" s="331"/>
      <c r="B46" s="141" t="s">
        <v>53</v>
      </c>
      <c r="C46" s="142" t="s">
        <v>53</v>
      </c>
      <c r="D46" s="142" t="s">
        <v>53</v>
      </c>
      <c r="E46" s="142" t="s">
        <v>79</v>
      </c>
      <c r="F46" s="140"/>
      <c r="G46" s="209" t="s">
        <v>53</v>
      </c>
      <c r="H46" s="138" t="s">
        <v>67</v>
      </c>
      <c r="I46" s="138" t="s">
        <v>53</v>
      </c>
      <c r="J46" s="138" t="s">
        <v>44</v>
      </c>
      <c r="K46" s="139" t="s">
        <v>90</v>
      </c>
      <c r="L46" s="140"/>
      <c r="M46" s="141" t="s">
        <v>53</v>
      </c>
      <c r="N46" s="138" t="s">
        <v>44</v>
      </c>
      <c r="O46" s="139" t="s">
        <v>53</v>
      </c>
      <c r="P46" s="140"/>
      <c r="Q46" s="209" t="s">
        <v>53</v>
      </c>
      <c r="R46" s="138" t="s">
        <v>681</v>
      </c>
      <c r="S46" s="138" t="s">
        <v>676</v>
      </c>
      <c r="T46" s="138" t="s">
        <v>52</v>
      </c>
      <c r="U46" s="138" t="s">
        <v>682</v>
      </c>
      <c r="V46" s="137" t="s">
        <v>605</v>
      </c>
      <c r="W46" s="138" t="s">
        <v>683</v>
      </c>
      <c r="X46" s="138" t="s">
        <v>612</v>
      </c>
      <c r="Y46" s="142" t="s">
        <v>679</v>
      </c>
      <c r="Z46" s="140"/>
      <c r="AA46" s="209" t="s">
        <v>53</v>
      </c>
      <c r="AB46" s="138" t="s">
        <v>44</v>
      </c>
      <c r="AC46" s="138" t="s">
        <v>53</v>
      </c>
      <c r="AD46" s="137" t="s">
        <v>59</v>
      </c>
      <c r="AE46" s="139" t="s">
        <v>58</v>
      </c>
    </row>
    <row r="47" spans="1:31" x14ac:dyDescent="0.2">
      <c r="A47" s="331"/>
      <c r="B47" s="31" t="s">
        <v>684</v>
      </c>
      <c r="C47" s="230">
        <v>5.3408296853133544E-2</v>
      </c>
      <c r="D47" s="224">
        <v>5.0052720960317931E-2</v>
      </c>
      <c r="E47" s="224">
        <v>6.0274339877419328E-2</v>
      </c>
      <c r="F47" s="134"/>
      <c r="G47" s="233">
        <v>5.3408296853133683E-2</v>
      </c>
      <c r="H47" s="218">
        <v>5.7264531339924055E-2</v>
      </c>
      <c r="I47" s="218">
        <v>3.4718999347914253E-2</v>
      </c>
      <c r="J47" s="228">
        <v>3.2007369350096071E-2</v>
      </c>
      <c r="K47" s="51">
        <v>6.3054723709414895E-2</v>
      </c>
      <c r="L47" s="134"/>
      <c r="M47" s="61">
        <v>5.3408296853133419E-2</v>
      </c>
      <c r="N47" s="218">
        <v>5.5757830586128279E-2</v>
      </c>
      <c r="O47" s="62">
        <v>4.1635215422042821E-2</v>
      </c>
      <c r="P47" s="134"/>
      <c r="Q47" s="233">
        <v>5.3408296853133627E-2</v>
      </c>
      <c r="R47" s="218">
        <v>5.3567051360762515E-2</v>
      </c>
      <c r="S47" s="218">
        <v>4.3421178693389829E-2</v>
      </c>
      <c r="T47" s="218">
        <v>2.2835422711232432E-2</v>
      </c>
      <c r="U47" s="218">
        <v>5.4124072400003428E-2</v>
      </c>
      <c r="V47" s="236">
        <v>6.3701487879170404E-2</v>
      </c>
      <c r="W47" s="218">
        <v>3.054591351218261E-2</v>
      </c>
      <c r="X47" s="218">
        <v>4.3672173217080446E-2</v>
      </c>
      <c r="Y47" s="224">
        <v>6.5722584740605841E-2</v>
      </c>
      <c r="Z47" s="134"/>
      <c r="AA47" s="233">
        <v>5.5488254708097838E-2</v>
      </c>
      <c r="AB47" s="218">
        <v>5.428028258797174E-2</v>
      </c>
      <c r="AC47" s="228">
        <v>3.5485258168244403E-2</v>
      </c>
      <c r="AD47" s="236">
        <v>6.0616066321035986E-2</v>
      </c>
      <c r="AE47" s="51">
        <v>5.7065951490216052E-2</v>
      </c>
    </row>
    <row r="48" spans="1:31" x14ac:dyDescent="0.2">
      <c r="A48" s="331"/>
      <c r="B48" s="141" t="s">
        <v>53</v>
      </c>
      <c r="C48" s="142" t="s">
        <v>53</v>
      </c>
      <c r="D48" s="142" t="s">
        <v>45</v>
      </c>
      <c r="E48" s="142" t="s">
        <v>79</v>
      </c>
      <c r="F48" s="140"/>
      <c r="G48" s="209" t="s">
        <v>53</v>
      </c>
      <c r="H48" s="138" t="s">
        <v>90</v>
      </c>
      <c r="I48" s="138" t="s">
        <v>45</v>
      </c>
      <c r="J48" s="138" t="s">
        <v>53</v>
      </c>
      <c r="K48" s="139" t="s">
        <v>80</v>
      </c>
      <c r="L48" s="140"/>
      <c r="M48" s="141" t="s">
        <v>53</v>
      </c>
      <c r="N48" s="138" t="s">
        <v>44</v>
      </c>
      <c r="O48" s="139" t="s">
        <v>53</v>
      </c>
      <c r="P48" s="140"/>
      <c r="Q48" s="209" t="s">
        <v>53</v>
      </c>
      <c r="R48" s="138" t="s">
        <v>685</v>
      </c>
      <c r="S48" s="138" t="s">
        <v>686</v>
      </c>
      <c r="T48" s="138" t="s">
        <v>52</v>
      </c>
      <c r="U48" s="138" t="s">
        <v>687</v>
      </c>
      <c r="V48" s="137" t="s">
        <v>688</v>
      </c>
      <c r="W48" s="138" t="s">
        <v>676</v>
      </c>
      <c r="X48" s="138" t="s">
        <v>689</v>
      </c>
      <c r="Y48" s="142" t="s">
        <v>690</v>
      </c>
      <c r="Z48" s="140"/>
      <c r="AA48" s="209" t="s">
        <v>53</v>
      </c>
      <c r="AB48" s="138" t="s">
        <v>44</v>
      </c>
      <c r="AC48" s="138" t="s">
        <v>53</v>
      </c>
      <c r="AD48" s="137" t="s">
        <v>59</v>
      </c>
      <c r="AE48" s="139" t="s">
        <v>58</v>
      </c>
    </row>
    <row r="49" spans="1:31" x14ac:dyDescent="0.2">
      <c r="A49" s="331"/>
      <c r="B49" s="31" t="s">
        <v>691</v>
      </c>
      <c r="C49" s="230">
        <v>0</v>
      </c>
      <c r="D49" s="230">
        <v>0</v>
      </c>
      <c r="E49" s="230">
        <v>0</v>
      </c>
      <c r="F49" s="310"/>
      <c r="G49" s="233">
        <v>0</v>
      </c>
      <c r="H49" s="43">
        <v>0</v>
      </c>
      <c r="I49" s="43">
        <v>0</v>
      </c>
      <c r="J49" s="43">
        <v>0</v>
      </c>
      <c r="K49" s="62">
        <v>0</v>
      </c>
      <c r="L49" s="310"/>
      <c r="M49" s="61">
        <v>0</v>
      </c>
      <c r="N49" s="43">
        <v>0</v>
      </c>
      <c r="O49" s="62">
        <v>0</v>
      </c>
      <c r="P49" s="310"/>
      <c r="Q49" s="233">
        <v>0</v>
      </c>
      <c r="R49" s="43">
        <v>0</v>
      </c>
      <c r="S49" s="43">
        <v>0</v>
      </c>
      <c r="T49" s="43">
        <v>0</v>
      </c>
      <c r="U49" s="43">
        <v>0</v>
      </c>
      <c r="V49" s="237">
        <v>0</v>
      </c>
      <c r="W49" s="43">
        <v>0</v>
      </c>
      <c r="X49" s="43">
        <v>0</v>
      </c>
      <c r="Y49" s="230">
        <v>0</v>
      </c>
      <c r="Z49" s="310"/>
      <c r="AA49" s="233">
        <v>0</v>
      </c>
      <c r="AB49" s="43">
        <v>0</v>
      </c>
      <c r="AC49" s="43">
        <v>0</v>
      </c>
      <c r="AD49" s="237">
        <v>0</v>
      </c>
      <c r="AE49" s="62">
        <v>0</v>
      </c>
    </row>
    <row r="50" spans="1:31" x14ac:dyDescent="0.2">
      <c r="A50" s="331"/>
      <c r="B50" s="35" t="s">
        <v>53</v>
      </c>
      <c r="C50" s="187" t="s">
        <v>53</v>
      </c>
      <c r="D50" s="187" t="s">
        <v>53</v>
      </c>
      <c r="E50" s="187" t="s">
        <v>53</v>
      </c>
      <c r="F50" s="310"/>
      <c r="G50" s="210" t="s">
        <v>53</v>
      </c>
      <c r="H50" s="36" t="s">
        <v>53</v>
      </c>
      <c r="I50" s="36" t="s">
        <v>53</v>
      </c>
      <c r="J50" s="36" t="s">
        <v>53</v>
      </c>
      <c r="K50" s="37" t="s">
        <v>53</v>
      </c>
      <c r="L50" s="310"/>
      <c r="M50" s="35" t="s">
        <v>53</v>
      </c>
      <c r="N50" s="36" t="s">
        <v>53</v>
      </c>
      <c r="O50" s="37" t="s">
        <v>53</v>
      </c>
      <c r="P50" s="310"/>
      <c r="Q50" s="210" t="s">
        <v>53</v>
      </c>
      <c r="R50" s="36" t="s">
        <v>53</v>
      </c>
      <c r="S50" s="36" t="s">
        <v>53</v>
      </c>
      <c r="T50" s="36" t="s">
        <v>53</v>
      </c>
      <c r="U50" s="36" t="s">
        <v>53</v>
      </c>
      <c r="V50" s="216" t="s">
        <v>53</v>
      </c>
      <c r="W50" s="36" t="s">
        <v>53</v>
      </c>
      <c r="X50" s="36" t="s">
        <v>53</v>
      </c>
      <c r="Y50" s="187" t="s">
        <v>53</v>
      </c>
      <c r="Z50" s="310"/>
      <c r="AA50" s="210" t="s">
        <v>53</v>
      </c>
      <c r="AB50" s="36" t="s">
        <v>53</v>
      </c>
      <c r="AC50" s="36" t="s">
        <v>53</v>
      </c>
      <c r="AD50" s="216" t="s">
        <v>53</v>
      </c>
      <c r="AE50" s="37" t="s">
        <v>53</v>
      </c>
    </row>
    <row r="51" spans="1:31" x14ac:dyDescent="0.2">
      <c r="A51" s="310"/>
      <c r="B51" s="310" t="s">
        <v>53</v>
      </c>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row>
  </sheetData>
  <mergeCells count="34">
    <mergeCell ref="A1:B1"/>
    <mergeCell ref="A2:E2"/>
    <mergeCell ref="C5:E5"/>
    <mergeCell ref="G5:K5"/>
    <mergeCell ref="AE6"/>
    <mergeCell ref="V5:Y5"/>
    <mergeCell ref="AB5:AC5"/>
    <mergeCell ref="AD5:AE5"/>
    <mergeCell ref="Q4:Y4"/>
    <mergeCell ref="AA4:AE4"/>
    <mergeCell ref="R5:U5"/>
    <mergeCell ref="AC6"/>
    <mergeCell ref="AD6"/>
    <mergeCell ref="V6"/>
    <mergeCell ref="T6"/>
    <mergeCell ref="U6"/>
    <mergeCell ref="M5:O5"/>
    <mergeCell ref="A3:B3"/>
    <mergeCell ref="X6"/>
    <mergeCell ref="Y6"/>
    <mergeCell ref="A9:A16"/>
    <mergeCell ref="A19:A50"/>
    <mergeCell ref="AB6"/>
    <mergeCell ref="D6"/>
    <mergeCell ref="E6"/>
    <mergeCell ref="H6"/>
    <mergeCell ref="I6"/>
    <mergeCell ref="W6"/>
    <mergeCell ref="J6"/>
    <mergeCell ref="K6"/>
    <mergeCell ref="N6"/>
    <mergeCell ref="O6"/>
    <mergeCell ref="R6"/>
    <mergeCell ref="S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F26D-8937-46EB-A958-927CBDF6FD6B}">
  <sheetPr>
    <tabColor rgb="FF7030A0"/>
  </sheetPr>
  <dimension ref="A1:AF30"/>
  <sheetViews>
    <sheetView zoomScaleNormal="100" workbookViewId="0">
      <pane xSplit="2" ySplit="8" topLeftCell="AB9" activePane="bottomRight" state="frozen"/>
      <selection pane="topRight"/>
      <selection pane="bottomLeft"/>
      <selection pane="bottomRight" activeCell="A2" sqref="A2:B2"/>
    </sheetView>
  </sheetViews>
  <sheetFormatPr defaultColWidth="8.85546875" defaultRowHeight="14.25" x14ac:dyDescent="0.2"/>
  <cols>
    <col min="1" max="1" width="38.85546875" style="55" customWidth="1"/>
    <col min="2" max="2" width="55.42578125" style="55" customWidth="1"/>
    <col min="3" max="5" width="10" style="55" customWidth="1"/>
    <col min="6" max="6" width="1.42578125" style="55" customWidth="1"/>
    <col min="7" max="7" width="10" style="55" customWidth="1"/>
    <col min="8" max="11" width="20" style="55" customWidth="1"/>
    <col min="12" max="12" width="1.42578125" style="55" customWidth="1"/>
    <col min="13" max="13" width="10" style="55" customWidth="1"/>
    <col min="14" max="14" width="17.85546875" style="55" customWidth="1"/>
    <col min="15" max="15" width="17" style="55" customWidth="1"/>
    <col min="16" max="16" width="1.42578125" style="55" customWidth="1"/>
    <col min="17" max="17" width="10" style="55" customWidth="1"/>
    <col min="18" max="25" width="20" style="55" customWidth="1"/>
    <col min="26" max="26" width="1.42578125" style="55" customWidth="1"/>
    <col min="27" max="27" width="10" style="55" customWidth="1"/>
    <col min="28" max="31" width="20" style="55" customWidth="1"/>
    <col min="32" max="32" width="1.42578125" style="55" customWidth="1"/>
    <col min="33" max="16384" width="8.85546875" style="55"/>
  </cols>
  <sheetData>
    <row r="1" spans="1:32" ht="15.75" x14ac:dyDescent="0.25">
      <c r="A1" s="42" t="s">
        <v>692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row>
    <row r="2" spans="1:32" s="63" customFormat="1" ht="14.25" customHeight="1" x14ac:dyDescent="0.2">
      <c r="A2" s="347" t="s">
        <v>581</v>
      </c>
      <c r="B2" s="347"/>
      <c r="C2" s="81"/>
      <c r="D2" s="81"/>
      <c r="E2" s="81"/>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row>
    <row r="3" spans="1:32" x14ac:dyDescent="0.2">
      <c r="A3" s="81"/>
      <c r="B3" s="81"/>
      <c r="C3" s="81"/>
      <c r="D3" s="81"/>
      <c r="E3" s="81"/>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5" spans="1:32" x14ac:dyDescent="0.2">
      <c r="A5" s="310"/>
      <c r="B5" s="310"/>
      <c r="C5" s="310"/>
      <c r="D5" s="310"/>
      <c r="E5" s="310"/>
      <c r="F5" s="310"/>
      <c r="G5" s="310"/>
      <c r="H5" s="310"/>
      <c r="I5" s="310"/>
      <c r="J5" s="310"/>
      <c r="K5" s="310"/>
      <c r="L5" s="310"/>
      <c r="M5" s="310"/>
      <c r="N5" s="310"/>
      <c r="O5" s="310"/>
      <c r="P5" s="310"/>
      <c r="Q5" s="335" t="s">
        <v>583</v>
      </c>
      <c r="R5" s="331"/>
      <c r="S5" s="331"/>
      <c r="T5" s="331"/>
      <c r="U5" s="331"/>
      <c r="V5" s="331"/>
      <c r="W5" s="331"/>
      <c r="X5" s="331"/>
      <c r="Y5" s="331"/>
      <c r="Z5" s="310"/>
      <c r="AA5" s="336" t="s">
        <v>693</v>
      </c>
      <c r="AB5" s="331"/>
      <c r="AC5" s="331"/>
      <c r="AD5" s="331"/>
      <c r="AE5" s="331"/>
      <c r="AF5" s="310"/>
    </row>
    <row r="6" spans="1:32" x14ac:dyDescent="0.2">
      <c r="A6" s="310"/>
      <c r="B6" s="310"/>
      <c r="C6" s="336" t="s">
        <v>28</v>
      </c>
      <c r="D6" s="331"/>
      <c r="E6" s="331"/>
      <c r="F6" s="310"/>
      <c r="G6" s="335" t="s">
        <v>585</v>
      </c>
      <c r="H6" s="331"/>
      <c r="I6" s="331"/>
      <c r="J6" s="331"/>
      <c r="K6" s="331"/>
      <c r="L6" s="310"/>
      <c r="M6" s="336" t="s">
        <v>694</v>
      </c>
      <c r="N6" s="331"/>
      <c r="O6" s="331"/>
      <c r="P6" s="310"/>
      <c r="Q6" s="197"/>
      <c r="R6" s="331" t="s">
        <v>30</v>
      </c>
      <c r="S6" s="331"/>
      <c r="T6" s="331"/>
      <c r="U6" s="331"/>
      <c r="V6" s="339" t="s">
        <v>31</v>
      </c>
      <c r="W6" s="338"/>
      <c r="X6" s="338"/>
      <c r="Y6" s="340"/>
      <c r="Z6" s="310"/>
      <c r="AA6" s="197"/>
      <c r="AB6" s="331" t="s">
        <v>30</v>
      </c>
      <c r="AC6" s="331"/>
      <c r="AD6" s="339" t="s">
        <v>31</v>
      </c>
      <c r="AE6" s="340"/>
      <c r="AF6" s="310"/>
    </row>
    <row r="7" spans="1:32" ht="43.5" x14ac:dyDescent="0.25">
      <c r="A7" s="310"/>
      <c r="B7" s="310"/>
      <c r="C7" s="182" t="s">
        <v>37</v>
      </c>
      <c r="D7" s="340" t="s">
        <v>30</v>
      </c>
      <c r="E7" s="340" t="s">
        <v>31</v>
      </c>
      <c r="F7" s="310"/>
      <c r="G7" s="227" t="s">
        <v>37</v>
      </c>
      <c r="H7" s="331" t="s">
        <v>587</v>
      </c>
      <c r="I7" s="331" t="s">
        <v>588</v>
      </c>
      <c r="J7" s="331" t="s">
        <v>589</v>
      </c>
      <c r="K7" s="340" t="s">
        <v>590</v>
      </c>
      <c r="L7" s="310"/>
      <c r="M7" s="227" t="s">
        <v>37</v>
      </c>
      <c r="N7" s="331" t="s">
        <v>190</v>
      </c>
      <c r="O7" s="331" t="s">
        <v>188</v>
      </c>
      <c r="P7" s="310"/>
      <c r="Q7" s="227" t="s">
        <v>37</v>
      </c>
      <c r="R7" s="331" t="s">
        <v>587</v>
      </c>
      <c r="S7" s="331" t="s">
        <v>588</v>
      </c>
      <c r="T7" s="331" t="s">
        <v>589</v>
      </c>
      <c r="U7" s="331" t="s">
        <v>590</v>
      </c>
      <c r="V7" s="339" t="s">
        <v>587</v>
      </c>
      <c r="W7" s="331" t="s">
        <v>588</v>
      </c>
      <c r="X7" s="331" t="s">
        <v>589</v>
      </c>
      <c r="Y7" s="340" t="s">
        <v>590</v>
      </c>
      <c r="Z7" s="310"/>
      <c r="AA7" s="227" t="s">
        <v>37</v>
      </c>
      <c r="AB7" s="353" t="s">
        <v>695</v>
      </c>
      <c r="AC7" s="353" t="s">
        <v>586</v>
      </c>
      <c r="AD7" s="244" t="s">
        <v>695</v>
      </c>
      <c r="AE7" s="273" t="s">
        <v>586</v>
      </c>
      <c r="AF7" s="310"/>
    </row>
    <row r="8" spans="1:32" x14ac:dyDescent="0.2">
      <c r="A8" s="310"/>
      <c r="B8" s="310"/>
      <c r="C8" s="175"/>
      <c r="D8" s="175" t="s">
        <v>43</v>
      </c>
      <c r="E8" s="175" t="s">
        <v>44</v>
      </c>
      <c r="F8" s="310"/>
      <c r="G8" s="197"/>
      <c r="H8" s="310" t="s">
        <v>43</v>
      </c>
      <c r="I8" s="310" t="s">
        <v>44</v>
      </c>
      <c r="J8" s="310" t="s">
        <v>45</v>
      </c>
      <c r="K8" s="175" t="s">
        <v>46</v>
      </c>
      <c r="L8" s="310"/>
      <c r="M8" s="197"/>
      <c r="N8" s="310" t="s">
        <v>43</v>
      </c>
      <c r="O8" s="310" t="s">
        <v>44</v>
      </c>
      <c r="P8" s="310"/>
      <c r="Q8" s="197"/>
      <c r="R8" s="310" t="s">
        <v>43</v>
      </c>
      <c r="S8" s="310" t="s">
        <v>44</v>
      </c>
      <c r="T8" s="310" t="s">
        <v>45</v>
      </c>
      <c r="U8" s="310" t="s">
        <v>46</v>
      </c>
      <c r="V8" s="188" t="s">
        <v>47</v>
      </c>
      <c r="W8" s="310" t="s">
        <v>48</v>
      </c>
      <c r="X8" s="310" t="s">
        <v>49</v>
      </c>
      <c r="Y8" s="175" t="s">
        <v>50</v>
      </c>
      <c r="Z8" s="310"/>
      <c r="AA8" s="197"/>
      <c r="AB8" s="310" t="s">
        <v>43</v>
      </c>
      <c r="AC8" s="310" t="s">
        <v>44</v>
      </c>
      <c r="AD8" s="188" t="s">
        <v>45</v>
      </c>
      <c r="AE8" s="175" t="s">
        <v>46</v>
      </c>
      <c r="AF8" s="310"/>
    </row>
    <row r="9" spans="1:32" x14ac:dyDescent="0.2">
      <c r="A9" s="310"/>
      <c r="B9" s="310" t="s">
        <v>53</v>
      </c>
      <c r="C9" s="175"/>
      <c r="D9" s="175"/>
      <c r="E9" s="175"/>
      <c r="F9" s="310"/>
      <c r="G9" s="197"/>
      <c r="H9" s="310"/>
      <c r="I9" s="310"/>
      <c r="J9" s="310"/>
      <c r="K9" s="175"/>
      <c r="L9" s="310"/>
      <c r="M9" s="197"/>
      <c r="N9" s="310"/>
      <c r="O9" s="310"/>
      <c r="P9" s="310"/>
      <c r="Q9" s="197"/>
      <c r="R9" s="310"/>
      <c r="S9" s="310"/>
      <c r="T9" s="310"/>
      <c r="U9" s="310"/>
      <c r="V9" s="188"/>
      <c r="W9" s="310"/>
      <c r="X9" s="310"/>
      <c r="Y9" s="175"/>
      <c r="Z9" s="310"/>
      <c r="AA9" s="197"/>
      <c r="AB9" s="310"/>
      <c r="AC9" s="310"/>
      <c r="AD9" s="188"/>
      <c r="AE9" s="175"/>
      <c r="AF9" s="310"/>
    </row>
    <row r="10" spans="1:32" x14ac:dyDescent="0.2">
      <c r="A10" s="330" t="s">
        <v>696</v>
      </c>
      <c r="B10" s="15" t="s">
        <v>330</v>
      </c>
      <c r="C10" s="220">
        <v>106110</v>
      </c>
      <c r="D10" s="220">
        <v>20633</v>
      </c>
      <c r="E10" s="220">
        <v>63720</v>
      </c>
      <c r="F10" s="310"/>
      <c r="G10" s="239">
        <v>106110</v>
      </c>
      <c r="H10" s="44">
        <v>86390</v>
      </c>
      <c r="I10" s="44">
        <v>8964</v>
      </c>
      <c r="J10" s="44">
        <v>5506</v>
      </c>
      <c r="K10" s="45">
        <v>5250</v>
      </c>
      <c r="L10" s="310"/>
      <c r="M10" s="239">
        <v>106110</v>
      </c>
      <c r="N10" s="44">
        <v>96312</v>
      </c>
      <c r="O10" s="45">
        <v>9798</v>
      </c>
      <c r="P10" s="310"/>
      <c r="Q10" s="231">
        <v>106110</v>
      </c>
      <c r="R10" s="44">
        <v>15124</v>
      </c>
      <c r="S10" s="44">
        <v>2835</v>
      </c>
      <c r="T10" s="44">
        <v>1105</v>
      </c>
      <c r="U10" s="44">
        <v>1569</v>
      </c>
      <c r="V10" s="234">
        <v>54456</v>
      </c>
      <c r="W10" s="44">
        <v>3611</v>
      </c>
      <c r="X10" s="44">
        <v>3160</v>
      </c>
      <c r="Y10" s="220">
        <v>2493</v>
      </c>
      <c r="Z10" s="310"/>
      <c r="AA10" s="231">
        <v>84353</v>
      </c>
      <c r="AB10" s="44">
        <v>17477</v>
      </c>
      <c r="AC10" s="44">
        <v>3156</v>
      </c>
      <c r="AD10" s="234">
        <v>59670</v>
      </c>
      <c r="AE10" s="45">
        <v>4050</v>
      </c>
      <c r="AF10" s="310"/>
    </row>
    <row r="11" spans="1:32" x14ac:dyDescent="0.2">
      <c r="A11" s="331"/>
      <c r="B11" s="310" t="s">
        <v>53</v>
      </c>
      <c r="C11" s="175"/>
      <c r="D11" s="175"/>
      <c r="E11" s="175"/>
      <c r="F11" s="310"/>
      <c r="G11" s="197"/>
      <c r="H11" s="310"/>
      <c r="I11" s="310"/>
      <c r="J11" s="310"/>
      <c r="K11" s="175"/>
      <c r="L11" s="310"/>
      <c r="M11" s="197"/>
      <c r="N11" s="310"/>
      <c r="O11" s="175"/>
      <c r="P11" s="310"/>
      <c r="Q11" s="197"/>
      <c r="R11" s="310"/>
      <c r="S11" s="310"/>
      <c r="T11" s="310"/>
      <c r="U11" s="310"/>
      <c r="V11" s="188"/>
      <c r="W11" s="310"/>
      <c r="X11" s="310"/>
      <c r="Y11" s="175"/>
      <c r="Z11" s="310"/>
      <c r="AA11" s="197"/>
      <c r="AB11" s="310"/>
      <c r="AC11" s="310"/>
      <c r="AD11" s="188"/>
      <c r="AE11" s="175"/>
      <c r="AF11" s="310"/>
    </row>
    <row r="12" spans="1:32" x14ac:dyDescent="0.2">
      <c r="A12" s="331"/>
      <c r="B12" s="19" t="s">
        <v>697</v>
      </c>
      <c r="C12" s="229">
        <v>0.43944501488917542</v>
      </c>
      <c r="D12" s="229">
        <v>0.22525742744739313</v>
      </c>
      <c r="E12" s="238">
        <v>0.59801786553568714</v>
      </c>
      <c r="F12" s="134"/>
      <c r="G12" s="240">
        <v>0.43944501488917542</v>
      </c>
      <c r="H12" s="57">
        <v>0.47726827659870663</v>
      </c>
      <c r="I12" s="56">
        <v>0.28280053404783295</v>
      </c>
      <c r="J12" s="57">
        <v>0.4197143432375795</v>
      </c>
      <c r="K12" s="59">
        <v>0.30511586375299898</v>
      </c>
      <c r="L12" s="134"/>
      <c r="M12" s="232">
        <v>0.43944501488917792</v>
      </c>
      <c r="N12" s="57">
        <v>0.47083268100714459</v>
      </c>
      <c r="O12" s="60">
        <v>0.28332349691657566</v>
      </c>
      <c r="P12" s="134"/>
      <c r="Q12" s="232">
        <v>0.43944501488917326</v>
      </c>
      <c r="R12" s="57">
        <v>0.25091442052239915</v>
      </c>
      <c r="S12" s="56">
        <v>0.14360294101584756</v>
      </c>
      <c r="T12" s="57">
        <v>0.20034780289726084</v>
      </c>
      <c r="U12" s="57">
        <v>0.19496342234573658</v>
      </c>
      <c r="V12" s="243">
        <v>0.61609824284252079</v>
      </c>
      <c r="W12" s="57">
        <v>0.47676365477692273</v>
      </c>
      <c r="X12" s="57">
        <v>0.60109765214229471</v>
      </c>
      <c r="Y12" s="238">
        <v>0.46512563370071147</v>
      </c>
      <c r="Z12" s="134"/>
      <c r="AA12" s="232">
        <v>0.45738690802032744</v>
      </c>
      <c r="AB12" s="57">
        <v>0.23850676581160005</v>
      </c>
      <c r="AC12" s="56">
        <v>0.18480140132778669</v>
      </c>
      <c r="AD12" s="243">
        <v>0.61153316766796006</v>
      </c>
      <c r="AE12" s="59">
        <v>0.47299264775065453</v>
      </c>
      <c r="AF12" s="310"/>
    </row>
    <row r="13" spans="1:32" x14ac:dyDescent="0.2">
      <c r="A13" s="331"/>
      <c r="B13" s="141" t="s">
        <v>53</v>
      </c>
      <c r="C13" s="142" t="s">
        <v>53</v>
      </c>
      <c r="D13" s="142" t="s">
        <v>53</v>
      </c>
      <c r="E13" s="142" t="s">
        <v>79</v>
      </c>
      <c r="F13" s="140"/>
      <c r="G13" s="209" t="s">
        <v>53</v>
      </c>
      <c r="H13" s="138" t="s">
        <v>67</v>
      </c>
      <c r="I13" s="138" t="s">
        <v>53</v>
      </c>
      <c r="J13" s="138" t="s">
        <v>84</v>
      </c>
      <c r="K13" s="139" t="s">
        <v>44</v>
      </c>
      <c r="L13" s="140"/>
      <c r="M13" s="209" t="s">
        <v>53</v>
      </c>
      <c r="N13" s="138" t="s">
        <v>44</v>
      </c>
      <c r="O13" s="139" t="s">
        <v>53</v>
      </c>
      <c r="P13" s="140"/>
      <c r="Q13" s="209" t="s">
        <v>53</v>
      </c>
      <c r="R13" s="138" t="s">
        <v>67</v>
      </c>
      <c r="S13" s="138" t="s">
        <v>53</v>
      </c>
      <c r="T13" s="138" t="s">
        <v>84</v>
      </c>
      <c r="U13" s="138" t="s">
        <v>44</v>
      </c>
      <c r="V13" s="137" t="s">
        <v>605</v>
      </c>
      <c r="W13" s="138" t="s">
        <v>698</v>
      </c>
      <c r="X13" s="138" t="s">
        <v>612</v>
      </c>
      <c r="Y13" s="142" t="s">
        <v>699</v>
      </c>
      <c r="Z13" s="140"/>
      <c r="AA13" s="209" t="s">
        <v>53</v>
      </c>
      <c r="AB13" s="138" t="s">
        <v>44</v>
      </c>
      <c r="AC13" s="138" t="s">
        <v>53</v>
      </c>
      <c r="AD13" s="137" t="s">
        <v>59</v>
      </c>
      <c r="AE13" s="139" t="s">
        <v>58</v>
      </c>
      <c r="AF13" s="310"/>
    </row>
    <row r="14" spans="1:32" x14ac:dyDescent="0.2">
      <c r="A14" s="331"/>
      <c r="B14" s="31" t="s">
        <v>700</v>
      </c>
      <c r="C14" s="230">
        <v>0.24147121694620319</v>
      </c>
      <c r="D14" s="224">
        <v>0.25561129837105001</v>
      </c>
      <c r="E14" s="230">
        <v>0.21457271423006222</v>
      </c>
      <c r="F14" s="134"/>
      <c r="G14" s="233">
        <v>0.24147121694620308</v>
      </c>
      <c r="H14" s="228">
        <v>0.23674005248349075</v>
      </c>
      <c r="I14" s="218">
        <v>0.24720424970117488</v>
      </c>
      <c r="J14" s="218">
        <v>0.27147665721469477</v>
      </c>
      <c r="K14" s="51">
        <v>0.26271062714684335</v>
      </c>
      <c r="L14" s="134"/>
      <c r="M14" s="233">
        <v>0.24147121694620596</v>
      </c>
      <c r="N14" s="228">
        <v>0.23463164577825762</v>
      </c>
      <c r="O14" s="51">
        <v>0.27549108414526824</v>
      </c>
      <c r="P14" s="134"/>
      <c r="Q14" s="233">
        <v>0.24147121694620197</v>
      </c>
      <c r="R14" s="218">
        <v>0.2598629872306204</v>
      </c>
      <c r="S14" s="218">
        <v>0.24395165869458801</v>
      </c>
      <c r="T14" s="218">
        <v>0.26584030974240414</v>
      </c>
      <c r="U14" s="218">
        <v>0.23590204626587846</v>
      </c>
      <c r="V14" s="237">
        <v>0.20603074976492816</v>
      </c>
      <c r="W14" s="218">
        <v>0.25391598515473179</v>
      </c>
      <c r="X14" s="218">
        <v>0.25661992769595976</v>
      </c>
      <c r="Y14" s="224">
        <v>0.25718988000270127</v>
      </c>
      <c r="Z14" s="134"/>
      <c r="AA14" s="233">
        <v>0.23005529980813438</v>
      </c>
      <c r="AB14" s="218">
        <v>0.25452821546808552</v>
      </c>
      <c r="AC14" s="218">
        <v>0.25891842428236528</v>
      </c>
      <c r="AD14" s="237">
        <v>0.21008377292799429</v>
      </c>
      <c r="AE14" s="51">
        <v>0.25609830192484534</v>
      </c>
      <c r="AF14" s="310"/>
    </row>
    <row r="15" spans="1:32" x14ac:dyDescent="0.2">
      <c r="A15" s="331"/>
      <c r="B15" s="141" t="s">
        <v>53</v>
      </c>
      <c r="C15" s="142" t="s">
        <v>53</v>
      </c>
      <c r="D15" s="142" t="s">
        <v>44</v>
      </c>
      <c r="E15" s="142" t="s">
        <v>53</v>
      </c>
      <c r="F15" s="140"/>
      <c r="G15" s="209" t="s">
        <v>53</v>
      </c>
      <c r="H15" s="138" t="s">
        <v>53</v>
      </c>
      <c r="I15" s="138" t="s">
        <v>43</v>
      </c>
      <c r="J15" s="138" t="s">
        <v>59</v>
      </c>
      <c r="K15" s="139" t="s">
        <v>58</v>
      </c>
      <c r="L15" s="140"/>
      <c r="M15" s="209" t="s">
        <v>53</v>
      </c>
      <c r="N15" s="138" t="s">
        <v>53</v>
      </c>
      <c r="O15" s="139" t="s">
        <v>43</v>
      </c>
      <c r="P15" s="140"/>
      <c r="Q15" s="209" t="s">
        <v>53</v>
      </c>
      <c r="R15" s="138" t="s">
        <v>701</v>
      </c>
      <c r="S15" s="138" t="s">
        <v>345</v>
      </c>
      <c r="T15" s="138" t="s">
        <v>702</v>
      </c>
      <c r="U15" s="138" t="s">
        <v>47</v>
      </c>
      <c r="V15" s="137" t="s">
        <v>53</v>
      </c>
      <c r="W15" s="138" t="s">
        <v>552</v>
      </c>
      <c r="X15" s="138" t="s">
        <v>703</v>
      </c>
      <c r="Y15" s="142" t="s">
        <v>704</v>
      </c>
      <c r="Z15" s="140"/>
      <c r="AA15" s="209" t="s">
        <v>53</v>
      </c>
      <c r="AB15" s="138" t="s">
        <v>45</v>
      </c>
      <c r="AC15" s="138" t="s">
        <v>66</v>
      </c>
      <c r="AD15" s="137" t="s">
        <v>53</v>
      </c>
      <c r="AE15" s="139" t="s">
        <v>79</v>
      </c>
      <c r="AF15" s="310"/>
    </row>
    <row r="16" spans="1:32" x14ac:dyDescent="0.2">
      <c r="A16" s="331"/>
      <c r="B16" s="31" t="s">
        <v>705</v>
      </c>
      <c r="C16" s="230">
        <v>0.18316239595052627</v>
      </c>
      <c r="D16" s="224">
        <v>0.26244081913822931</v>
      </c>
      <c r="E16" s="230">
        <v>0.1229499921299846</v>
      </c>
      <c r="F16" s="134"/>
      <c r="G16" s="233">
        <v>0.18316239595052511</v>
      </c>
      <c r="H16" s="228">
        <v>0.17118830799804882</v>
      </c>
      <c r="I16" s="218">
        <v>0.23270715150213947</v>
      </c>
      <c r="J16" s="218">
        <v>0.18678282164542537</v>
      </c>
      <c r="K16" s="51">
        <v>0.22832287142160385</v>
      </c>
      <c r="L16" s="134"/>
      <c r="M16" s="233">
        <v>0.18316239595052697</v>
      </c>
      <c r="N16" s="228">
        <v>0.17133889742136815</v>
      </c>
      <c r="O16" s="51">
        <v>0.24197220140664172</v>
      </c>
      <c r="P16" s="134"/>
      <c r="Q16" s="233">
        <v>0.18316239595052519</v>
      </c>
      <c r="R16" s="218">
        <v>0.25582604001232856</v>
      </c>
      <c r="S16" s="218">
        <v>0.2791811023350555</v>
      </c>
      <c r="T16" s="218">
        <v>0.29593332082374868</v>
      </c>
      <c r="U16" s="218">
        <v>0.25951816034122172</v>
      </c>
      <c r="V16" s="236">
        <v>0.11778544784842168</v>
      </c>
      <c r="W16" s="218">
        <v>0.17545764714819118</v>
      </c>
      <c r="X16" s="228">
        <v>0.10098301805905174</v>
      </c>
      <c r="Y16" s="224">
        <v>0.15339626455648148</v>
      </c>
      <c r="Z16" s="134"/>
      <c r="AA16" s="233">
        <v>0.1755755568690523</v>
      </c>
      <c r="AB16" s="218">
        <v>0.25832519127199194</v>
      </c>
      <c r="AC16" s="218">
        <v>0.27500763144826174</v>
      </c>
      <c r="AD16" s="237">
        <v>0.11872053125478167</v>
      </c>
      <c r="AE16" s="51">
        <v>0.16207521936206798</v>
      </c>
      <c r="AF16" s="310"/>
    </row>
    <row r="17" spans="1:32" x14ac:dyDescent="0.2">
      <c r="A17" s="331"/>
      <c r="B17" s="141" t="s">
        <v>53</v>
      </c>
      <c r="C17" s="142" t="s">
        <v>53</v>
      </c>
      <c r="D17" s="142" t="s">
        <v>90</v>
      </c>
      <c r="E17" s="142" t="s">
        <v>53</v>
      </c>
      <c r="F17" s="140"/>
      <c r="G17" s="209" t="s">
        <v>53</v>
      </c>
      <c r="H17" s="138" t="s">
        <v>53</v>
      </c>
      <c r="I17" s="138" t="s">
        <v>66</v>
      </c>
      <c r="J17" s="138" t="s">
        <v>43</v>
      </c>
      <c r="K17" s="139" t="s">
        <v>79</v>
      </c>
      <c r="L17" s="140"/>
      <c r="M17" s="209" t="s">
        <v>53</v>
      </c>
      <c r="N17" s="138" t="s">
        <v>53</v>
      </c>
      <c r="O17" s="139" t="s">
        <v>43</v>
      </c>
      <c r="P17" s="140"/>
      <c r="Q17" s="209" t="s">
        <v>53</v>
      </c>
      <c r="R17" s="138" t="s">
        <v>658</v>
      </c>
      <c r="S17" s="138" t="s">
        <v>619</v>
      </c>
      <c r="T17" s="138" t="s">
        <v>620</v>
      </c>
      <c r="U17" s="138" t="s">
        <v>706</v>
      </c>
      <c r="V17" s="137" t="s">
        <v>49</v>
      </c>
      <c r="W17" s="138" t="s">
        <v>131</v>
      </c>
      <c r="X17" s="138" t="s">
        <v>53</v>
      </c>
      <c r="Y17" s="142" t="s">
        <v>100</v>
      </c>
      <c r="Z17" s="140"/>
      <c r="AA17" s="209" t="s">
        <v>53</v>
      </c>
      <c r="AB17" s="138" t="s">
        <v>65</v>
      </c>
      <c r="AC17" s="138" t="s">
        <v>66</v>
      </c>
      <c r="AD17" s="137" t="s">
        <v>53</v>
      </c>
      <c r="AE17" s="139" t="s">
        <v>45</v>
      </c>
      <c r="AF17" s="310"/>
    </row>
    <row r="18" spans="1:32" x14ac:dyDescent="0.2">
      <c r="A18" s="331"/>
      <c r="B18" s="31" t="s">
        <v>707</v>
      </c>
      <c r="C18" s="230">
        <v>0.13592137221409326</v>
      </c>
      <c r="D18" s="224">
        <v>0.25669045504331683</v>
      </c>
      <c r="E18" s="230">
        <v>6.4459428104270827E-2</v>
      </c>
      <c r="F18" s="134"/>
      <c r="G18" s="233">
        <v>0.1359213722140927</v>
      </c>
      <c r="H18" s="228">
        <v>0.11480336291974892</v>
      </c>
      <c r="I18" s="218">
        <v>0.23728806474884945</v>
      </c>
      <c r="J18" s="218">
        <v>0.12202617790230931</v>
      </c>
      <c r="K18" s="51">
        <v>0.20385063767855249</v>
      </c>
      <c r="L18" s="134"/>
      <c r="M18" s="233">
        <v>0.13592137221409378</v>
      </c>
      <c r="N18" s="228">
        <v>0.12319677579323597</v>
      </c>
      <c r="O18" s="51">
        <v>0.19921321753151028</v>
      </c>
      <c r="P18" s="134"/>
      <c r="Q18" s="233">
        <v>0.13592137221409267</v>
      </c>
      <c r="R18" s="218">
        <v>0.23339655223464556</v>
      </c>
      <c r="S18" s="218">
        <v>0.33326429795451212</v>
      </c>
      <c r="T18" s="218">
        <v>0.23787856653658426</v>
      </c>
      <c r="U18" s="218">
        <v>0.30961637104716094</v>
      </c>
      <c r="V18" s="236">
        <v>6.0085559544118212E-2</v>
      </c>
      <c r="W18" s="218">
        <v>9.3862712920154578E-2</v>
      </c>
      <c r="X18" s="228">
        <v>4.129940210269193E-2</v>
      </c>
      <c r="Y18" s="224">
        <v>0.12428822174010833</v>
      </c>
      <c r="Z18" s="134"/>
      <c r="AA18" s="233">
        <v>0.13698223530248449</v>
      </c>
      <c r="AB18" s="218">
        <v>0.24863982744831084</v>
      </c>
      <c r="AC18" s="218">
        <v>0.2812725429415861</v>
      </c>
      <c r="AD18" s="237">
        <v>5.9662528149267806E-2</v>
      </c>
      <c r="AE18" s="51">
        <v>0.10883383096243127</v>
      </c>
      <c r="AF18" s="310"/>
    </row>
    <row r="19" spans="1:32" x14ac:dyDescent="0.2">
      <c r="A19" s="331"/>
      <c r="B19" s="141" t="s">
        <v>53</v>
      </c>
      <c r="C19" s="142" t="s">
        <v>53</v>
      </c>
      <c r="D19" s="142" t="s">
        <v>90</v>
      </c>
      <c r="E19" s="145" t="s">
        <v>53</v>
      </c>
      <c r="F19" s="140"/>
      <c r="G19" s="209" t="s">
        <v>53</v>
      </c>
      <c r="H19" s="138" t="s">
        <v>53</v>
      </c>
      <c r="I19" s="138" t="s">
        <v>66</v>
      </c>
      <c r="J19" s="138" t="s">
        <v>43</v>
      </c>
      <c r="K19" s="139" t="s">
        <v>79</v>
      </c>
      <c r="L19" s="140"/>
      <c r="M19" s="209" t="s">
        <v>53</v>
      </c>
      <c r="N19" s="138" t="s">
        <v>53</v>
      </c>
      <c r="O19" s="139" t="s">
        <v>43</v>
      </c>
      <c r="P19" s="140"/>
      <c r="Q19" s="209" t="s">
        <v>53</v>
      </c>
      <c r="R19" s="138" t="s">
        <v>627</v>
      </c>
      <c r="S19" s="138" t="s">
        <v>598</v>
      </c>
      <c r="T19" s="138" t="s">
        <v>708</v>
      </c>
      <c r="U19" s="138" t="s">
        <v>659</v>
      </c>
      <c r="V19" s="137" t="s">
        <v>49</v>
      </c>
      <c r="W19" s="138" t="s">
        <v>100</v>
      </c>
      <c r="X19" s="138" t="s">
        <v>53</v>
      </c>
      <c r="Y19" s="142" t="s">
        <v>709</v>
      </c>
      <c r="Z19" s="140"/>
      <c r="AA19" s="209" t="s">
        <v>53</v>
      </c>
      <c r="AB19" s="138" t="s">
        <v>65</v>
      </c>
      <c r="AC19" s="138" t="s">
        <v>66</v>
      </c>
      <c r="AD19" s="137" t="s">
        <v>53</v>
      </c>
      <c r="AE19" s="139" t="s">
        <v>45</v>
      </c>
      <c r="AF19" s="310"/>
    </row>
    <row r="20" spans="1:32" x14ac:dyDescent="0.2">
      <c r="A20" s="331"/>
      <c r="B20" s="31" t="s">
        <v>691</v>
      </c>
      <c r="C20" s="230">
        <v>0</v>
      </c>
      <c r="D20" s="230">
        <v>0</v>
      </c>
      <c r="E20" s="230">
        <v>0</v>
      </c>
      <c r="F20" s="310"/>
      <c r="G20" s="233">
        <v>0</v>
      </c>
      <c r="H20" s="43">
        <v>0</v>
      </c>
      <c r="I20" s="43">
        <v>0</v>
      </c>
      <c r="J20" s="43">
        <v>0</v>
      </c>
      <c r="K20" s="62">
        <v>0</v>
      </c>
      <c r="L20" s="310"/>
      <c r="M20" s="233">
        <v>0</v>
      </c>
      <c r="N20" s="43">
        <v>0</v>
      </c>
      <c r="O20" s="62">
        <v>0</v>
      </c>
      <c r="P20" s="310"/>
      <c r="Q20" s="233">
        <v>0</v>
      </c>
      <c r="R20" s="43">
        <v>0</v>
      </c>
      <c r="S20" s="43">
        <v>0</v>
      </c>
      <c r="T20" s="43">
        <v>0</v>
      </c>
      <c r="U20" s="43">
        <v>0</v>
      </c>
      <c r="V20" s="237">
        <v>0</v>
      </c>
      <c r="W20" s="43">
        <v>0</v>
      </c>
      <c r="X20" s="43">
        <v>0</v>
      </c>
      <c r="Y20" s="230">
        <v>0</v>
      </c>
      <c r="Z20" s="310"/>
      <c r="AA20" s="233">
        <v>0</v>
      </c>
      <c r="AB20" s="43">
        <v>0</v>
      </c>
      <c r="AC20" s="43">
        <v>0</v>
      </c>
      <c r="AD20" s="237">
        <v>0</v>
      </c>
      <c r="AE20" s="62">
        <v>0</v>
      </c>
      <c r="AF20" s="310"/>
    </row>
    <row r="21" spans="1:32" x14ac:dyDescent="0.2">
      <c r="A21" s="331"/>
      <c r="B21" s="35" t="s">
        <v>53</v>
      </c>
      <c r="C21" s="187" t="s">
        <v>53</v>
      </c>
      <c r="D21" s="187" t="s">
        <v>53</v>
      </c>
      <c r="E21" s="187" t="s">
        <v>53</v>
      </c>
      <c r="F21" s="310"/>
      <c r="G21" s="210" t="s">
        <v>53</v>
      </c>
      <c r="H21" s="36" t="s">
        <v>53</v>
      </c>
      <c r="I21" s="36" t="s">
        <v>53</v>
      </c>
      <c r="J21" s="36" t="s">
        <v>53</v>
      </c>
      <c r="K21" s="37" t="s">
        <v>53</v>
      </c>
      <c r="L21" s="310"/>
      <c r="M21" s="210" t="s">
        <v>53</v>
      </c>
      <c r="N21" s="36" t="s">
        <v>53</v>
      </c>
      <c r="O21" s="37" t="s">
        <v>53</v>
      </c>
      <c r="P21" s="310"/>
      <c r="Q21" s="210" t="s">
        <v>53</v>
      </c>
      <c r="R21" s="36" t="s">
        <v>53</v>
      </c>
      <c r="S21" s="36" t="s">
        <v>53</v>
      </c>
      <c r="T21" s="36" t="s">
        <v>53</v>
      </c>
      <c r="U21" s="36" t="s">
        <v>53</v>
      </c>
      <c r="V21" s="216" t="s">
        <v>53</v>
      </c>
      <c r="W21" s="36" t="s">
        <v>53</v>
      </c>
      <c r="X21" s="36" t="s">
        <v>53</v>
      </c>
      <c r="Y21" s="144" t="s">
        <v>53</v>
      </c>
      <c r="Z21" s="310"/>
      <c r="AA21" s="210" t="s">
        <v>53</v>
      </c>
      <c r="AB21" s="36" t="s">
        <v>53</v>
      </c>
      <c r="AC21" s="36" t="s">
        <v>53</v>
      </c>
      <c r="AD21" s="216" t="s">
        <v>53</v>
      </c>
      <c r="AE21" s="37" t="s">
        <v>53</v>
      </c>
      <c r="AF21" s="310"/>
    </row>
    <row r="22" spans="1:32" x14ac:dyDescent="0.2">
      <c r="A22" s="310"/>
      <c r="B22" s="310" t="s">
        <v>53</v>
      </c>
      <c r="C22" s="175"/>
      <c r="D22" s="310"/>
      <c r="E22" s="310"/>
      <c r="F22" s="310"/>
      <c r="G22" s="310"/>
      <c r="H22" s="310"/>
      <c r="I22" s="310"/>
      <c r="J22" s="310"/>
      <c r="K22" s="310"/>
      <c r="L22" s="310"/>
      <c r="M22" s="310"/>
      <c r="N22" s="310"/>
      <c r="O22" s="310"/>
      <c r="P22" s="310"/>
      <c r="Q22" s="310"/>
      <c r="R22" s="310"/>
      <c r="S22" s="310"/>
      <c r="T22" s="310"/>
      <c r="U22" s="310"/>
      <c r="V22" s="310"/>
      <c r="W22" s="310"/>
      <c r="X22" s="310"/>
      <c r="Y22" s="129"/>
      <c r="Z22" s="310"/>
      <c r="AA22" s="310"/>
      <c r="AB22" s="310"/>
      <c r="AC22" s="310"/>
      <c r="AD22" s="310"/>
      <c r="AE22" s="310"/>
      <c r="AF22" s="310"/>
    </row>
    <row r="23" spans="1:32" x14ac:dyDescent="0.2">
      <c r="A23" s="310"/>
      <c r="B23" s="310" t="s">
        <v>53</v>
      </c>
      <c r="C23" s="175"/>
      <c r="D23" s="310"/>
      <c r="E23" s="310"/>
      <c r="F23" s="310"/>
      <c r="G23" s="310"/>
      <c r="H23" s="310"/>
      <c r="I23" s="310"/>
      <c r="J23" s="310"/>
      <c r="K23" s="310"/>
      <c r="L23" s="310"/>
      <c r="M23" s="310"/>
      <c r="N23" s="310"/>
      <c r="O23" s="310"/>
      <c r="P23" s="310"/>
      <c r="Q23" s="310"/>
      <c r="R23" s="310"/>
      <c r="S23" s="310"/>
      <c r="T23" s="310"/>
      <c r="U23" s="310"/>
      <c r="V23" s="310"/>
      <c r="W23" s="310"/>
      <c r="X23" s="310"/>
      <c r="Y23" s="140"/>
      <c r="Z23" s="310"/>
      <c r="AA23" s="310"/>
      <c r="AB23" s="310"/>
      <c r="AC23" s="310"/>
      <c r="AD23" s="310"/>
      <c r="AE23" s="310"/>
      <c r="AF23" s="310"/>
    </row>
    <row r="24" spans="1:32" x14ac:dyDescent="0.2">
      <c r="A24" s="341" t="s">
        <v>710</v>
      </c>
      <c r="B24" s="15" t="s">
        <v>330</v>
      </c>
      <c r="C24" s="220">
        <v>21738</v>
      </c>
      <c r="D24" s="220">
        <v>8751</v>
      </c>
      <c r="E24" s="220">
        <v>11985</v>
      </c>
      <c r="F24" s="310"/>
      <c r="G24" s="239">
        <v>21738</v>
      </c>
      <c r="H24" s="44">
        <v>16010</v>
      </c>
      <c r="I24" s="44">
        <v>2968</v>
      </c>
      <c r="J24" s="44">
        <v>1234</v>
      </c>
      <c r="K24" s="45">
        <v>1526</v>
      </c>
      <c r="L24" s="310"/>
      <c r="M24" s="231">
        <v>21738</v>
      </c>
      <c r="N24" s="44">
        <v>18891</v>
      </c>
      <c r="O24" s="45">
        <v>2847</v>
      </c>
      <c r="P24" s="310"/>
      <c r="Q24" s="231">
        <v>21738</v>
      </c>
      <c r="R24" s="44">
        <v>5945</v>
      </c>
      <c r="S24" s="44">
        <v>1595</v>
      </c>
      <c r="T24" s="44">
        <v>438</v>
      </c>
      <c r="U24" s="44">
        <v>773</v>
      </c>
      <c r="V24" s="234">
        <v>9374</v>
      </c>
      <c r="W24" s="44">
        <v>1198</v>
      </c>
      <c r="X24" s="44">
        <v>732</v>
      </c>
      <c r="Y24" s="226">
        <v>681</v>
      </c>
      <c r="Z24" s="310"/>
      <c r="AA24" s="231">
        <v>20736</v>
      </c>
      <c r="AB24" s="44">
        <v>7202</v>
      </c>
      <c r="AC24" s="44">
        <v>1549</v>
      </c>
      <c r="AD24" s="234">
        <v>10864</v>
      </c>
      <c r="AE24" s="45">
        <v>1121</v>
      </c>
      <c r="AF24" s="310"/>
    </row>
    <row r="25" spans="1:32" x14ac:dyDescent="0.2">
      <c r="A25" s="331"/>
      <c r="B25" s="310" t="s">
        <v>53</v>
      </c>
      <c r="C25" s="175"/>
      <c r="D25" s="175"/>
      <c r="E25" s="175"/>
      <c r="F25" s="310"/>
      <c r="G25" s="197"/>
      <c r="H25" s="310"/>
      <c r="I25" s="310"/>
      <c r="J25" s="310"/>
      <c r="K25" s="175"/>
      <c r="L25" s="310"/>
      <c r="M25" s="197"/>
      <c r="N25" s="310"/>
      <c r="O25" s="175"/>
      <c r="P25" s="310"/>
      <c r="Q25" s="197"/>
      <c r="R25" s="310"/>
      <c r="S25" s="310"/>
      <c r="T25" s="310"/>
      <c r="U25" s="310"/>
      <c r="V25" s="188"/>
      <c r="W25" s="310"/>
      <c r="X25" s="310"/>
      <c r="Y25" s="175"/>
      <c r="Z25" s="310"/>
      <c r="AA25" s="197"/>
      <c r="AB25" s="310"/>
      <c r="AC25" s="310"/>
      <c r="AD25" s="188"/>
      <c r="AE25" s="175"/>
      <c r="AF25" s="310"/>
    </row>
    <row r="26" spans="1:32" x14ac:dyDescent="0.2">
      <c r="A26" s="331"/>
      <c r="B26" s="19" t="s">
        <v>188</v>
      </c>
      <c r="C26" s="229">
        <v>0.84681647336515942</v>
      </c>
      <c r="D26" s="229">
        <v>0.79940141958770083</v>
      </c>
      <c r="E26" s="238">
        <v>0.91346681898426108</v>
      </c>
      <c r="F26" s="134"/>
      <c r="G26" s="240">
        <v>0.84681647336515986</v>
      </c>
      <c r="H26" s="57">
        <v>0.87465052401403676</v>
      </c>
      <c r="I26" s="56">
        <v>0.7672568962652766</v>
      </c>
      <c r="J26" s="57">
        <v>0.7975222798264352</v>
      </c>
      <c r="K26" s="59">
        <v>0.82700900460673366</v>
      </c>
      <c r="L26" s="134"/>
      <c r="M26" s="232">
        <v>0.84681647336515953</v>
      </c>
      <c r="N26" s="57">
        <v>0.85914320449915726</v>
      </c>
      <c r="O26" s="60">
        <v>0.80287292298944868</v>
      </c>
      <c r="P26" s="134"/>
      <c r="Q26" s="232">
        <v>0.8468164733651603</v>
      </c>
      <c r="R26" s="57">
        <v>0.83118135063283982</v>
      </c>
      <c r="S26" s="56">
        <v>0.71411134245357866</v>
      </c>
      <c r="T26" s="57">
        <v>0.76779112405863315</v>
      </c>
      <c r="U26" s="57">
        <v>0.80316236458493451</v>
      </c>
      <c r="V26" s="243">
        <v>0.92915647290820602</v>
      </c>
      <c r="W26" s="57">
        <v>0.89033686334806905</v>
      </c>
      <c r="X26" s="57">
        <v>0.80983533662772222</v>
      </c>
      <c r="Y26" s="238">
        <v>0.8696786319361629</v>
      </c>
      <c r="Z26" s="134"/>
      <c r="AA26" s="232">
        <v>0.84947083851492344</v>
      </c>
      <c r="AB26" s="57">
        <v>0.80570674588432778</v>
      </c>
      <c r="AC26" s="56">
        <v>0.78326770129946011</v>
      </c>
      <c r="AD26" s="243">
        <v>0.92147878861149357</v>
      </c>
      <c r="AE26" s="59">
        <v>0.86263435528310761</v>
      </c>
      <c r="AF26" s="310"/>
    </row>
    <row r="27" spans="1:32" x14ac:dyDescent="0.2">
      <c r="A27" s="331"/>
      <c r="B27" s="141" t="s">
        <v>53</v>
      </c>
      <c r="C27" s="142" t="s">
        <v>53</v>
      </c>
      <c r="D27" s="142" t="s">
        <v>53</v>
      </c>
      <c r="E27" s="142" t="s">
        <v>79</v>
      </c>
      <c r="F27" s="140"/>
      <c r="G27" s="241" t="s">
        <v>53</v>
      </c>
      <c r="H27" s="138" t="s">
        <v>67</v>
      </c>
      <c r="I27" s="138" t="s">
        <v>53</v>
      </c>
      <c r="J27" s="138" t="s">
        <v>44</v>
      </c>
      <c r="K27" s="139" t="s">
        <v>90</v>
      </c>
      <c r="L27" s="140"/>
      <c r="M27" s="209" t="s">
        <v>53</v>
      </c>
      <c r="N27" s="138" t="s">
        <v>44</v>
      </c>
      <c r="O27" s="139" t="s">
        <v>53</v>
      </c>
      <c r="P27" s="140"/>
      <c r="Q27" s="209" t="s">
        <v>53</v>
      </c>
      <c r="R27" s="138" t="s">
        <v>711</v>
      </c>
      <c r="S27" s="138" t="s">
        <v>53</v>
      </c>
      <c r="T27" s="138" t="s">
        <v>712</v>
      </c>
      <c r="U27" s="138" t="s">
        <v>681</v>
      </c>
      <c r="V27" s="137" t="s">
        <v>605</v>
      </c>
      <c r="W27" s="138" t="s">
        <v>713</v>
      </c>
      <c r="X27" s="138" t="s">
        <v>610</v>
      </c>
      <c r="Y27" s="142" t="s">
        <v>714</v>
      </c>
      <c r="Z27" s="140"/>
      <c r="AA27" s="209" t="s">
        <v>53</v>
      </c>
      <c r="AB27" s="138" t="s">
        <v>44</v>
      </c>
      <c r="AC27" s="138" t="s">
        <v>53</v>
      </c>
      <c r="AD27" s="137" t="s">
        <v>59</v>
      </c>
      <c r="AE27" s="139" t="s">
        <v>58</v>
      </c>
      <c r="AF27" s="310"/>
    </row>
    <row r="28" spans="1:32" x14ac:dyDescent="0.2">
      <c r="A28" s="331"/>
      <c r="B28" s="31" t="s">
        <v>190</v>
      </c>
      <c r="C28" s="230">
        <v>0.15318352663483911</v>
      </c>
      <c r="D28" s="224">
        <v>0.20059858041229831</v>
      </c>
      <c r="E28" s="230">
        <v>8.6533181015736302E-2</v>
      </c>
      <c r="F28" s="134"/>
      <c r="G28" s="242">
        <v>0.15318352663483956</v>
      </c>
      <c r="H28" s="228">
        <v>0.12534947598596238</v>
      </c>
      <c r="I28" s="218">
        <v>0.23274310373472368</v>
      </c>
      <c r="J28" s="218">
        <v>0.20247772017356463</v>
      </c>
      <c r="K28" s="51">
        <v>0.17299099539326662</v>
      </c>
      <c r="L28" s="134"/>
      <c r="M28" s="233">
        <v>0.15318352663483958</v>
      </c>
      <c r="N28" s="228">
        <v>0.14085679550084201</v>
      </c>
      <c r="O28" s="51">
        <v>0.19712707701054999</v>
      </c>
      <c r="P28" s="134"/>
      <c r="Q28" s="233">
        <v>0.15318352663483947</v>
      </c>
      <c r="R28" s="218">
        <v>0.16881864936715829</v>
      </c>
      <c r="S28" s="218">
        <v>0.28588865754642045</v>
      </c>
      <c r="T28" s="218">
        <v>0.2322088759413676</v>
      </c>
      <c r="U28" s="218">
        <v>0.19683763541506707</v>
      </c>
      <c r="V28" s="237">
        <v>7.0843527091794714E-2</v>
      </c>
      <c r="W28" s="218">
        <v>0.10966313665192941</v>
      </c>
      <c r="X28" s="218">
        <v>0.1901646633722778</v>
      </c>
      <c r="Y28" s="224">
        <v>0.13032136806383718</v>
      </c>
      <c r="Z28" s="134"/>
      <c r="AA28" s="233">
        <v>0.15052916148507581</v>
      </c>
      <c r="AB28" s="218">
        <v>0.19429325411567225</v>
      </c>
      <c r="AC28" s="218">
        <v>0.21673229870053917</v>
      </c>
      <c r="AD28" s="237">
        <v>7.8521211388504986E-2</v>
      </c>
      <c r="AE28" s="51">
        <v>0.13736564471689119</v>
      </c>
      <c r="AF28" s="310"/>
    </row>
    <row r="29" spans="1:32" x14ac:dyDescent="0.2">
      <c r="A29" s="331"/>
      <c r="B29" s="141" t="s">
        <v>53</v>
      </c>
      <c r="C29" s="142" t="s">
        <v>53</v>
      </c>
      <c r="D29" s="142" t="s">
        <v>90</v>
      </c>
      <c r="E29" s="142" t="s">
        <v>53</v>
      </c>
      <c r="F29" s="140"/>
      <c r="G29" s="241" t="s">
        <v>53</v>
      </c>
      <c r="H29" s="138" t="s">
        <v>53</v>
      </c>
      <c r="I29" s="138" t="s">
        <v>66</v>
      </c>
      <c r="J29" s="138" t="s">
        <v>617</v>
      </c>
      <c r="K29" s="139" t="s">
        <v>43</v>
      </c>
      <c r="L29" s="140"/>
      <c r="M29" s="209" t="s">
        <v>53</v>
      </c>
      <c r="N29" s="138" t="s">
        <v>53</v>
      </c>
      <c r="O29" s="139" t="s">
        <v>43</v>
      </c>
      <c r="P29" s="140"/>
      <c r="Q29" s="209" t="s">
        <v>53</v>
      </c>
      <c r="R29" s="138" t="s">
        <v>715</v>
      </c>
      <c r="S29" s="138" t="s">
        <v>598</v>
      </c>
      <c r="T29" s="138" t="s">
        <v>634</v>
      </c>
      <c r="U29" s="138" t="s">
        <v>708</v>
      </c>
      <c r="V29" s="137" t="s">
        <v>53</v>
      </c>
      <c r="W29" s="138" t="s">
        <v>636</v>
      </c>
      <c r="X29" s="138" t="s">
        <v>716</v>
      </c>
      <c r="Y29" s="142" t="s">
        <v>717</v>
      </c>
      <c r="Z29" s="140"/>
      <c r="AA29" s="209" t="s">
        <v>53</v>
      </c>
      <c r="AB29" s="138" t="s">
        <v>65</v>
      </c>
      <c r="AC29" s="138" t="s">
        <v>66</v>
      </c>
      <c r="AD29" s="137" t="s">
        <v>53</v>
      </c>
      <c r="AE29" s="139" t="s">
        <v>45</v>
      </c>
      <c r="AF29" s="310"/>
    </row>
    <row r="30" spans="1:32" x14ac:dyDescent="0.2">
      <c r="A30" s="310"/>
      <c r="B30" s="310" t="s">
        <v>53</v>
      </c>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row>
  </sheetData>
  <mergeCells count="30">
    <mergeCell ref="A2:B2"/>
    <mergeCell ref="Q5:Y5"/>
    <mergeCell ref="AA5:AE5"/>
    <mergeCell ref="C6:E6"/>
    <mergeCell ref="G6:K6"/>
    <mergeCell ref="M6:O6"/>
    <mergeCell ref="R6:U6"/>
    <mergeCell ref="V6:Y6"/>
    <mergeCell ref="AB6:AC6"/>
    <mergeCell ref="AD6:AE6"/>
    <mergeCell ref="AC7"/>
    <mergeCell ref="S7"/>
    <mergeCell ref="T7"/>
    <mergeCell ref="U7"/>
    <mergeCell ref="V7"/>
    <mergeCell ref="W7"/>
    <mergeCell ref="X7"/>
    <mergeCell ref="Y7"/>
    <mergeCell ref="A10:A21"/>
    <mergeCell ref="A24:A29"/>
    <mergeCell ref="AB7"/>
    <mergeCell ref="J7"/>
    <mergeCell ref="K7"/>
    <mergeCell ref="N7"/>
    <mergeCell ref="O7"/>
    <mergeCell ref="R7"/>
    <mergeCell ref="D7"/>
    <mergeCell ref="E7"/>
    <mergeCell ref="H7"/>
    <mergeCell ref="I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318D-4242-49D6-9746-DE99EFAAEB12}">
  <sheetPr>
    <tabColor rgb="FF7030A0"/>
  </sheetPr>
  <dimension ref="A1:AF55"/>
  <sheetViews>
    <sheetView zoomScaleNormal="100" workbookViewId="0">
      <pane xSplit="2" ySplit="7" topLeftCell="C8" activePane="bottomRight" state="frozen"/>
      <selection pane="topRight"/>
      <selection pane="bottomLeft"/>
      <selection pane="bottomRight" sqref="A1:B1"/>
    </sheetView>
  </sheetViews>
  <sheetFormatPr defaultColWidth="8.85546875" defaultRowHeight="14.25" x14ac:dyDescent="0.2"/>
  <cols>
    <col min="1" max="1" width="39.85546875" style="55" customWidth="1"/>
    <col min="2" max="2" width="64.85546875" style="55" customWidth="1"/>
    <col min="3" max="5" width="10" style="55" customWidth="1"/>
    <col min="6" max="6" width="1.42578125" style="55" customWidth="1"/>
    <col min="7" max="7" width="10" style="55" customWidth="1"/>
    <col min="8" max="11" width="20" style="55" customWidth="1"/>
    <col min="12" max="12" width="1.42578125" style="55" customWidth="1"/>
    <col min="13" max="13" width="10" style="55" customWidth="1"/>
    <col min="14" max="15" width="20" style="55" customWidth="1"/>
    <col min="16" max="16" width="1.42578125" style="55" customWidth="1"/>
    <col min="17" max="17" width="10" style="55" customWidth="1"/>
    <col min="18" max="19" width="20" style="55" customWidth="1"/>
    <col min="20" max="20" width="27.85546875" style="55" customWidth="1"/>
    <col min="21" max="21" width="28" style="55" customWidth="1"/>
    <col min="22" max="22" width="27.28515625" style="55" customWidth="1"/>
    <col min="23" max="24" width="20" style="55" customWidth="1"/>
    <col min="25" max="25" width="26.7109375" style="55" customWidth="1"/>
    <col min="26" max="26" width="1.42578125" style="55" customWidth="1"/>
    <col min="27" max="27" width="10" style="55" customWidth="1"/>
    <col min="28" max="28" width="20" style="55" customWidth="1"/>
    <col min="29" max="29" width="30.42578125" style="55" customWidth="1"/>
    <col min="30" max="30" width="40.140625" style="55" customWidth="1"/>
    <col min="31" max="31" width="26.140625" style="55" customWidth="1"/>
    <col min="32" max="32" width="1.42578125" style="55" customWidth="1"/>
    <col min="33" max="16384" width="8.85546875" style="55"/>
  </cols>
  <sheetData>
    <row r="1" spans="1:32" ht="15.75" x14ac:dyDescent="0.25">
      <c r="A1" s="342" t="s">
        <v>718</v>
      </c>
      <c r="B1" s="342"/>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row>
    <row r="2" spans="1:32" s="63" customFormat="1" x14ac:dyDescent="0.2">
      <c r="A2" s="348" t="s">
        <v>581</v>
      </c>
      <c r="B2" s="348"/>
      <c r="C2" s="348"/>
      <c r="D2" s="348"/>
      <c r="E2" s="348"/>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row>
    <row r="3" spans="1:32" x14ac:dyDescent="0.2">
      <c r="A3" s="348"/>
      <c r="B3" s="348"/>
      <c r="C3" s="348"/>
      <c r="D3" s="348"/>
      <c r="E3" s="348"/>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32" x14ac:dyDescent="0.2">
      <c r="A4" s="310"/>
      <c r="B4" s="310"/>
      <c r="C4" s="310"/>
      <c r="D4" s="310"/>
      <c r="E4" s="310"/>
      <c r="F4" s="310"/>
      <c r="G4" s="310"/>
      <c r="H4" s="310"/>
      <c r="I4" s="310"/>
      <c r="J4" s="310"/>
      <c r="K4" s="310"/>
      <c r="L4" s="310"/>
      <c r="M4" s="310"/>
      <c r="N4" s="310"/>
      <c r="O4" s="310"/>
      <c r="P4" s="310"/>
      <c r="Q4" s="335" t="s">
        <v>583</v>
      </c>
      <c r="R4" s="331"/>
      <c r="S4" s="331"/>
      <c r="T4" s="331"/>
      <c r="U4" s="331"/>
      <c r="V4" s="331"/>
      <c r="W4" s="331"/>
      <c r="X4" s="331"/>
      <c r="Y4" s="331"/>
      <c r="Z4" s="310"/>
      <c r="AA4" s="336" t="s">
        <v>719</v>
      </c>
      <c r="AB4" s="331"/>
      <c r="AC4" s="331"/>
      <c r="AD4" s="331"/>
      <c r="AE4" s="331"/>
      <c r="AF4" s="310"/>
    </row>
    <row r="5" spans="1:32" x14ac:dyDescent="0.2">
      <c r="A5" s="310"/>
      <c r="B5" s="310"/>
      <c r="C5" s="336" t="s">
        <v>28</v>
      </c>
      <c r="D5" s="331"/>
      <c r="E5" s="331"/>
      <c r="F5" s="310"/>
      <c r="G5" s="335" t="s">
        <v>585</v>
      </c>
      <c r="H5" s="331"/>
      <c r="I5" s="331"/>
      <c r="J5" s="331"/>
      <c r="K5" s="331"/>
      <c r="L5" s="310"/>
      <c r="M5" s="336" t="s">
        <v>694</v>
      </c>
      <c r="N5" s="331"/>
      <c r="O5" s="331"/>
      <c r="P5" s="310"/>
      <c r="Q5" s="197"/>
      <c r="R5" s="331" t="s">
        <v>30</v>
      </c>
      <c r="S5" s="331"/>
      <c r="T5" s="331"/>
      <c r="U5" s="331"/>
      <c r="V5" s="339" t="s">
        <v>31</v>
      </c>
      <c r="W5" s="338"/>
      <c r="X5" s="338"/>
      <c r="Y5" s="340"/>
      <c r="Z5" s="310"/>
      <c r="AA5" s="197"/>
      <c r="AB5" s="331" t="s">
        <v>30</v>
      </c>
      <c r="AC5" s="331"/>
      <c r="AD5" s="338" t="s">
        <v>31</v>
      </c>
      <c r="AE5" s="340"/>
      <c r="AF5" s="310"/>
    </row>
    <row r="6" spans="1:32" ht="15" x14ac:dyDescent="0.25">
      <c r="A6" s="310"/>
      <c r="B6" s="310"/>
      <c r="C6" s="182" t="s">
        <v>37</v>
      </c>
      <c r="D6" s="340" t="s">
        <v>30</v>
      </c>
      <c r="E6" s="340" t="s">
        <v>31</v>
      </c>
      <c r="F6" s="310"/>
      <c r="G6" s="227" t="s">
        <v>37</v>
      </c>
      <c r="H6" s="331" t="s">
        <v>587</v>
      </c>
      <c r="I6" s="331" t="s">
        <v>588</v>
      </c>
      <c r="J6" s="331" t="s">
        <v>589</v>
      </c>
      <c r="K6" s="340" t="s">
        <v>590</v>
      </c>
      <c r="L6" s="310"/>
      <c r="M6" s="227" t="s">
        <v>37</v>
      </c>
      <c r="N6" s="331" t="s">
        <v>190</v>
      </c>
      <c r="O6" s="340" t="s">
        <v>188</v>
      </c>
      <c r="P6" s="310"/>
      <c r="Q6" s="227" t="s">
        <v>37</v>
      </c>
      <c r="R6" s="331" t="s">
        <v>587</v>
      </c>
      <c r="S6" s="331" t="s">
        <v>588</v>
      </c>
      <c r="T6" s="331" t="s">
        <v>589</v>
      </c>
      <c r="U6" s="331" t="s">
        <v>590</v>
      </c>
      <c r="V6" s="339" t="s">
        <v>587</v>
      </c>
      <c r="W6" s="338" t="s">
        <v>588</v>
      </c>
      <c r="X6" s="338" t="s">
        <v>589</v>
      </c>
      <c r="Y6" s="340" t="s">
        <v>590</v>
      </c>
      <c r="Z6" s="310"/>
      <c r="AA6" s="227" t="s">
        <v>37</v>
      </c>
      <c r="AB6" s="331" t="s">
        <v>720</v>
      </c>
      <c r="AC6" s="331" t="s">
        <v>721</v>
      </c>
      <c r="AD6" s="339" t="s">
        <v>720</v>
      </c>
      <c r="AE6" s="340" t="s">
        <v>721</v>
      </c>
      <c r="AF6" s="310"/>
    </row>
    <row r="7" spans="1:32" x14ac:dyDescent="0.2">
      <c r="A7" s="310"/>
      <c r="B7" s="310"/>
      <c r="C7" s="175"/>
      <c r="D7" s="175" t="s">
        <v>43</v>
      </c>
      <c r="E7" s="175" t="s">
        <v>44</v>
      </c>
      <c r="F7" s="310"/>
      <c r="G7" s="197"/>
      <c r="H7" s="310" t="s">
        <v>43</v>
      </c>
      <c r="I7" s="310" t="s">
        <v>44</v>
      </c>
      <c r="J7" s="310" t="s">
        <v>45</v>
      </c>
      <c r="K7" s="175" t="s">
        <v>46</v>
      </c>
      <c r="L7" s="310"/>
      <c r="M7" s="197"/>
      <c r="N7" s="310" t="s">
        <v>43</v>
      </c>
      <c r="O7" s="175" t="s">
        <v>44</v>
      </c>
      <c r="P7" s="310"/>
      <c r="Q7" s="197"/>
      <c r="R7" s="310" t="s">
        <v>43</v>
      </c>
      <c r="S7" s="310" t="s">
        <v>44</v>
      </c>
      <c r="T7" s="310" t="s">
        <v>45</v>
      </c>
      <c r="U7" s="310" t="s">
        <v>46</v>
      </c>
      <c r="V7" s="188" t="s">
        <v>47</v>
      </c>
      <c r="W7" s="134" t="s">
        <v>48</v>
      </c>
      <c r="X7" s="134" t="s">
        <v>49</v>
      </c>
      <c r="Y7" s="175" t="s">
        <v>50</v>
      </c>
      <c r="Z7" s="310"/>
      <c r="AA7" s="197"/>
      <c r="AB7" s="310" t="s">
        <v>43</v>
      </c>
      <c r="AC7" s="310" t="s">
        <v>44</v>
      </c>
      <c r="AD7" s="188" t="s">
        <v>45</v>
      </c>
      <c r="AE7" s="175" t="s">
        <v>46</v>
      </c>
      <c r="AF7" s="310"/>
    </row>
    <row r="8" spans="1:32" x14ac:dyDescent="0.2">
      <c r="A8" s="310"/>
      <c r="B8" s="310" t="s">
        <v>53</v>
      </c>
      <c r="C8" s="175"/>
      <c r="D8" s="175"/>
      <c r="E8" s="175"/>
      <c r="F8" s="310"/>
      <c r="G8" s="197"/>
      <c r="H8" s="310"/>
      <c r="I8" s="310"/>
      <c r="J8" s="310"/>
      <c r="K8" s="175"/>
      <c r="L8" s="310"/>
      <c r="M8" s="197"/>
      <c r="N8" s="310"/>
      <c r="O8" s="175"/>
      <c r="P8" s="310"/>
      <c r="Q8" s="197"/>
      <c r="R8" s="310"/>
      <c r="S8" s="310"/>
      <c r="T8" s="310"/>
      <c r="U8" s="310"/>
      <c r="V8" s="188"/>
      <c r="W8" s="134"/>
      <c r="X8" s="134"/>
      <c r="Y8" s="175"/>
      <c r="Z8" s="310"/>
      <c r="AA8" s="197"/>
      <c r="AB8" s="310"/>
      <c r="AC8" s="310"/>
      <c r="AD8" s="188"/>
      <c r="AE8" s="175"/>
      <c r="AF8" s="310"/>
    </row>
    <row r="9" spans="1:32" x14ac:dyDescent="0.2">
      <c r="A9" s="330" t="s">
        <v>722</v>
      </c>
      <c r="B9" s="15" t="s">
        <v>330</v>
      </c>
      <c r="C9" s="220">
        <v>80070</v>
      </c>
      <c r="D9" s="220">
        <v>15203</v>
      </c>
      <c r="E9" s="220">
        <v>47171</v>
      </c>
      <c r="F9" s="310"/>
      <c r="G9" s="239">
        <v>80070</v>
      </c>
      <c r="H9" s="44">
        <v>66110</v>
      </c>
      <c r="I9" s="44">
        <v>6108</v>
      </c>
      <c r="J9" s="44">
        <v>3944</v>
      </c>
      <c r="K9" s="45">
        <v>3908</v>
      </c>
      <c r="L9" s="310"/>
      <c r="M9" s="231">
        <v>80070</v>
      </c>
      <c r="N9" s="44">
        <v>72179</v>
      </c>
      <c r="O9" s="45">
        <v>7891</v>
      </c>
      <c r="P9" s="310"/>
      <c r="Q9" s="239">
        <v>80070</v>
      </c>
      <c r="R9" s="44">
        <v>11503</v>
      </c>
      <c r="S9" s="44">
        <v>1745</v>
      </c>
      <c r="T9" s="44">
        <v>779</v>
      </c>
      <c r="U9" s="44">
        <v>1176</v>
      </c>
      <c r="V9" s="234">
        <v>40749</v>
      </c>
      <c r="W9" s="44">
        <v>2494</v>
      </c>
      <c r="X9" s="44">
        <v>2129</v>
      </c>
      <c r="Y9" s="220">
        <v>1799</v>
      </c>
      <c r="Z9" s="310"/>
      <c r="AA9" s="239">
        <v>62374</v>
      </c>
      <c r="AB9" s="44">
        <v>12719</v>
      </c>
      <c r="AC9" s="44">
        <v>2484</v>
      </c>
      <c r="AD9" s="234">
        <v>44040</v>
      </c>
      <c r="AE9" s="220">
        <v>3131</v>
      </c>
      <c r="AF9" s="310"/>
    </row>
    <row r="10" spans="1:32" x14ac:dyDescent="0.2">
      <c r="A10" s="331"/>
      <c r="B10" s="188" t="s">
        <v>53</v>
      </c>
      <c r="C10" s="175"/>
      <c r="D10" s="175"/>
      <c r="E10" s="175"/>
      <c r="F10" s="310"/>
      <c r="G10" s="197"/>
      <c r="H10" s="310"/>
      <c r="I10" s="310"/>
      <c r="J10" s="310"/>
      <c r="K10" s="175"/>
      <c r="L10" s="310"/>
      <c r="M10" s="197"/>
      <c r="N10" s="310"/>
      <c r="O10" s="310"/>
      <c r="P10" s="310"/>
      <c r="Q10" s="197"/>
      <c r="R10" s="310"/>
      <c r="S10" s="310"/>
      <c r="T10" s="310"/>
      <c r="U10" s="310"/>
      <c r="V10" s="188"/>
      <c r="W10" s="310"/>
      <c r="X10" s="310"/>
      <c r="Y10" s="175"/>
      <c r="Z10" s="310"/>
      <c r="AA10" s="197"/>
      <c r="AB10" s="310"/>
      <c r="AC10" s="310"/>
      <c r="AD10" s="188"/>
      <c r="AE10" s="175"/>
      <c r="AF10" s="310"/>
    </row>
    <row r="11" spans="1:32" x14ac:dyDescent="0.2">
      <c r="A11" s="331"/>
      <c r="B11" s="19" t="s">
        <v>188</v>
      </c>
      <c r="C11" s="229">
        <v>0.47738774726700078</v>
      </c>
      <c r="D11" s="238">
        <v>0.59628053474304243</v>
      </c>
      <c r="E11" s="229">
        <v>0.39897086538687154</v>
      </c>
      <c r="F11" s="134"/>
      <c r="G11" s="232">
        <v>0.47738774726700683</v>
      </c>
      <c r="H11" s="56">
        <v>0.45544923774064006</v>
      </c>
      <c r="I11" s="57">
        <v>0.54432289662031286</v>
      </c>
      <c r="J11" s="57">
        <v>0.50151553096041201</v>
      </c>
      <c r="K11" s="59">
        <v>0.59328132386029231</v>
      </c>
      <c r="L11" s="134"/>
      <c r="M11" s="232">
        <v>0.47738774726700683</v>
      </c>
      <c r="N11" s="56">
        <v>0.45103297242159113</v>
      </c>
      <c r="O11" s="59">
        <v>0.60564514100194022</v>
      </c>
      <c r="P11" s="134"/>
      <c r="Q11" s="240">
        <v>0.47738774726700245</v>
      </c>
      <c r="R11" s="57">
        <v>0.57152740579887684</v>
      </c>
      <c r="S11" s="57">
        <v>0.64859825142260685</v>
      </c>
      <c r="T11" s="57">
        <v>0.62803418514607046</v>
      </c>
      <c r="U11" s="57">
        <v>0.68808855245750811</v>
      </c>
      <c r="V11" s="243">
        <v>0.39354112682591619</v>
      </c>
      <c r="W11" s="57">
        <v>0.42227514111318787</v>
      </c>
      <c r="X11" s="56">
        <v>0.387632233816886</v>
      </c>
      <c r="Y11" s="238">
        <v>0.4723498588715474</v>
      </c>
      <c r="Z11" s="134"/>
      <c r="AA11" s="232">
        <v>0.47660444187703865</v>
      </c>
      <c r="AB11" s="57">
        <v>0.56644183136665172</v>
      </c>
      <c r="AC11" s="57">
        <v>0.68460087187966367</v>
      </c>
      <c r="AD11" s="235">
        <v>0.39177753327189274</v>
      </c>
      <c r="AE11" s="59">
        <v>0.47184738066827159</v>
      </c>
      <c r="AF11" s="310"/>
    </row>
    <row r="12" spans="1:32" x14ac:dyDescent="0.2">
      <c r="A12" s="331"/>
      <c r="B12" s="141" t="s">
        <v>53</v>
      </c>
      <c r="C12" s="142" t="s">
        <v>53</v>
      </c>
      <c r="D12" s="142" t="s">
        <v>90</v>
      </c>
      <c r="E12" s="142" t="s">
        <v>53</v>
      </c>
      <c r="F12" s="140"/>
      <c r="G12" s="209" t="s">
        <v>53</v>
      </c>
      <c r="H12" s="138" t="s">
        <v>53</v>
      </c>
      <c r="I12" s="138" t="s">
        <v>79</v>
      </c>
      <c r="J12" s="138" t="s">
        <v>43</v>
      </c>
      <c r="K12" s="139" t="s">
        <v>80</v>
      </c>
      <c r="L12" s="140"/>
      <c r="M12" s="209" t="s">
        <v>53</v>
      </c>
      <c r="N12" s="138" t="s">
        <v>53</v>
      </c>
      <c r="O12" s="139" t="s">
        <v>43</v>
      </c>
      <c r="P12" s="140"/>
      <c r="Q12" s="241" t="s">
        <v>53</v>
      </c>
      <c r="R12" s="138" t="s">
        <v>658</v>
      </c>
      <c r="S12" s="138" t="s">
        <v>659</v>
      </c>
      <c r="T12" s="138" t="s">
        <v>650</v>
      </c>
      <c r="U12" s="138" t="s">
        <v>723</v>
      </c>
      <c r="V12" s="137" t="s">
        <v>49</v>
      </c>
      <c r="W12" s="138" t="s">
        <v>100</v>
      </c>
      <c r="X12" s="138" t="s">
        <v>53</v>
      </c>
      <c r="Y12" s="142" t="s">
        <v>709</v>
      </c>
      <c r="Z12" s="140"/>
      <c r="AA12" s="209" t="s">
        <v>53</v>
      </c>
      <c r="AB12" s="138" t="s">
        <v>65</v>
      </c>
      <c r="AC12" s="138" t="s">
        <v>66</v>
      </c>
      <c r="AD12" s="137" t="s">
        <v>53</v>
      </c>
      <c r="AE12" s="139" t="s">
        <v>45</v>
      </c>
      <c r="AF12" s="310"/>
    </row>
    <row r="13" spans="1:32" x14ac:dyDescent="0.2">
      <c r="A13" s="331"/>
      <c r="B13" s="31" t="s">
        <v>190</v>
      </c>
      <c r="C13" s="230">
        <v>0.52261225273299416</v>
      </c>
      <c r="D13" s="230">
        <v>0.40371946525696334</v>
      </c>
      <c r="E13" s="224">
        <v>0.60102913461311358</v>
      </c>
      <c r="F13" s="134"/>
      <c r="G13" s="233">
        <v>0.52261225273300316</v>
      </c>
      <c r="H13" s="218">
        <v>0.54455076225937293</v>
      </c>
      <c r="I13" s="218">
        <v>0.45567710337968731</v>
      </c>
      <c r="J13" s="218">
        <v>0.4984844690395876</v>
      </c>
      <c r="K13" s="62">
        <v>0.40671867613970991</v>
      </c>
      <c r="L13" s="134"/>
      <c r="M13" s="233">
        <v>0.5226122527330066</v>
      </c>
      <c r="N13" s="218">
        <v>0.54896702757842453</v>
      </c>
      <c r="O13" s="62">
        <v>0.39435485899806272</v>
      </c>
      <c r="P13" s="134"/>
      <c r="Q13" s="242">
        <v>0.52261225273299705</v>
      </c>
      <c r="R13" s="218">
        <v>0.42847259420112627</v>
      </c>
      <c r="S13" s="218">
        <v>0.3514017485773932</v>
      </c>
      <c r="T13" s="218">
        <v>0.37196581485392877</v>
      </c>
      <c r="U13" s="228">
        <v>0.31191144754249217</v>
      </c>
      <c r="V13" s="236">
        <v>0.60645887317407932</v>
      </c>
      <c r="W13" s="218">
        <v>0.57772485888681391</v>
      </c>
      <c r="X13" s="218">
        <v>0.61236776618311539</v>
      </c>
      <c r="Y13" s="224">
        <v>0.52765014112845277</v>
      </c>
      <c r="Z13" s="134"/>
      <c r="AA13" s="233">
        <v>0.52339555812295424</v>
      </c>
      <c r="AB13" s="218">
        <v>0.43355816863335139</v>
      </c>
      <c r="AC13" s="228">
        <v>0.31539912812033633</v>
      </c>
      <c r="AD13" s="236">
        <v>0.60822246672809321</v>
      </c>
      <c r="AE13" s="51">
        <v>0.52815261933172819</v>
      </c>
      <c r="AF13" s="310"/>
    </row>
    <row r="14" spans="1:32" x14ac:dyDescent="0.2">
      <c r="A14" s="331"/>
      <c r="B14" s="141" t="s">
        <v>53</v>
      </c>
      <c r="C14" s="142" t="s">
        <v>53</v>
      </c>
      <c r="D14" s="142" t="s">
        <v>53</v>
      </c>
      <c r="E14" s="142" t="s">
        <v>79</v>
      </c>
      <c r="F14" s="140"/>
      <c r="G14" s="209" t="s">
        <v>53</v>
      </c>
      <c r="H14" s="138" t="s">
        <v>67</v>
      </c>
      <c r="I14" s="138" t="s">
        <v>46</v>
      </c>
      <c r="J14" s="138" t="s">
        <v>84</v>
      </c>
      <c r="K14" s="139" t="s">
        <v>53</v>
      </c>
      <c r="L14" s="140"/>
      <c r="M14" s="209" t="s">
        <v>53</v>
      </c>
      <c r="N14" s="138" t="s">
        <v>44</v>
      </c>
      <c r="O14" s="139" t="s">
        <v>53</v>
      </c>
      <c r="P14" s="140"/>
      <c r="Q14" s="241" t="s">
        <v>53</v>
      </c>
      <c r="R14" s="138" t="s">
        <v>724</v>
      </c>
      <c r="S14" s="138" t="s">
        <v>46</v>
      </c>
      <c r="T14" s="138" t="s">
        <v>84</v>
      </c>
      <c r="U14" s="138" t="s">
        <v>53</v>
      </c>
      <c r="V14" s="137" t="s">
        <v>612</v>
      </c>
      <c r="W14" s="138" t="s">
        <v>698</v>
      </c>
      <c r="X14" s="138" t="s">
        <v>725</v>
      </c>
      <c r="Y14" s="142" t="s">
        <v>611</v>
      </c>
      <c r="Z14" s="140"/>
      <c r="AA14" s="209" t="s">
        <v>53</v>
      </c>
      <c r="AB14" s="138" t="s">
        <v>44</v>
      </c>
      <c r="AC14" s="138" t="s">
        <v>53</v>
      </c>
      <c r="AD14" s="137" t="s">
        <v>59</v>
      </c>
      <c r="AE14" s="139" t="s">
        <v>58</v>
      </c>
      <c r="AF14" s="310"/>
    </row>
    <row r="15" spans="1:32" x14ac:dyDescent="0.2">
      <c r="A15" s="331"/>
      <c r="B15" s="31" t="s">
        <v>691</v>
      </c>
      <c r="C15" s="230">
        <v>0</v>
      </c>
      <c r="D15" s="230">
        <v>0</v>
      </c>
      <c r="E15" s="230">
        <v>0</v>
      </c>
      <c r="F15" s="310"/>
      <c r="G15" s="233">
        <v>0</v>
      </c>
      <c r="H15" s="43">
        <v>0</v>
      </c>
      <c r="I15" s="43">
        <v>0</v>
      </c>
      <c r="J15" s="43">
        <v>0</v>
      </c>
      <c r="K15" s="62">
        <v>0</v>
      </c>
      <c r="L15" s="310"/>
      <c r="M15" s="233">
        <v>0</v>
      </c>
      <c r="N15" s="43">
        <v>0</v>
      </c>
      <c r="O15" s="62">
        <v>0</v>
      </c>
      <c r="P15" s="310"/>
      <c r="Q15" s="242">
        <v>0</v>
      </c>
      <c r="R15" s="43">
        <v>0</v>
      </c>
      <c r="S15" s="43">
        <v>0</v>
      </c>
      <c r="T15" s="43">
        <v>0</v>
      </c>
      <c r="U15" s="43">
        <v>0</v>
      </c>
      <c r="V15" s="237">
        <v>0</v>
      </c>
      <c r="W15" s="43">
        <v>0</v>
      </c>
      <c r="X15" s="43">
        <v>0</v>
      </c>
      <c r="Y15" s="230">
        <v>0</v>
      </c>
      <c r="Z15" s="310"/>
      <c r="AA15" s="233">
        <v>0</v>
      </c>
      <c r="AB15" s="43">
        <v>0</v>
      </c>
      <c r="AC15" s="43">
        <v>0</v>
      </c>
      <c r="AD15" s="237">
        <v>0</v>
      </c>
      <c r="AE15" s="62">
        <v>0</v>
      </c>
      <c r="AF15" s="310"/>
    </row>
    <row r="16" spans="1:32" x14ac:dyDescent="0.2">
      <c r="A16" s="331"/>
      <c r="B16" s="35" t="s">
        <v>53</v>
      </c>
      <c r="C16" s="187" t="s">
        <v>53</v>
      </c>
      <c r="D16" s="187" t="s">
        <v>53</v>
      </c>
      <c r="E16" s="187" t="s">
        <v>53</v>
      </c>
      <c r="F16" s="310"/>
      <c r="G16" s="210" t="s">
        <v>53</v>
      </c>
      <c r="H16" s="36" t="s">
        <v>53</v>
      </c>
      <c r="I16" s="36" t="s">
        <v>53</v>
      </c>
      <c r="J16" s="36" t="s">
        <v>53</v>
      </c>
      <c r="K16" s="37" t="s">
        <v>53</v>
      </c>
      <c r="L16" s="310"/>
      <c r="M16" s="210" t="s">
        <v>53</v>
      </c>
      <c r="N16" s="36" t="s">
        <v>53</v>
      </c>
      <c r="O16" s="37" t="s">
        <v>53</v>
      </c>
      <c r="P16" s="310"/>
      <c r="Q16" s="245" t="s">
        <v>53</v>
      </c>
      <c r="R16" s="36" t="s">
        <v>53</v>
      </c>
      <c r="S16" s="36" t="s">
        <v>53</v>
      </c>
      <c r="T16" s="36" t="s">
        <v>53</v>
      </c>
      <c r="U16" s="36" t="s">
        <v>53</v>
      </c>
      <c r="V16" s="216" t="s">
        <v>53</v>
      </c>
      <c r="W16" s="36" t="s">
        <v>53</v>
      </c>
      <c r="X16" s="36" t="s">
        <v>53</v>
      </c>
      <c r="Y16" s="187" t="s">
        <v>53</v>
      </c>
      <c r="Z16" s="310"/>
      <c r="AA16" s="210" t="s">
        <v>53</v>
      </c>
      <c r="AB16" s="36" t="s">
        <v>53</v>
      </c>
      <c r="AC16" s="36" t="s">
        <v>53</v>
      </c>
      <c r="AD16" s="216" t="s">
        <v>53</v>
      </c>
      <c r="AE16" s="37" t="s">
        <v>53</v>
      </c>
      <c r="AF16" s="310"/>
    </row>
    <row r="17" spans="1:32" x14ac:dyDescent="0.2">
      <c r="A17" s="310"/>
      <c r="B17" s="310" t="s">
        <v>53</v>
      </c>
      <c r="C17" s="310"/>
      <c r="D17" s="310"/>
      <c r="E17" s="310"/>
      <c r="F17" s="310"/>
      <c r="G17" s="310"/>
      <c r="H17" s="310"/>
      <c r="I17" s="310"/>
      <c r="J17" s="310"/>
      <c r="K17" s="310"/>
      <c r="L17" s="310"/>
      <c r="M17" s="175"/>
      <c r="N17" s="310"/>
      <c r="O17" s="310"/>
      <c r="P17" s="310"/>
      <c r="Q17" s="310"/>
      <c r="R17" s="310"/>
      <c r="S17" s="310"/>
      <c r="T17" s="310"/>
      <c r="U17" s="310"/>
      <c r="V17" s="310"/>
      <c r="W17" s="310"/>
      <c r="X17" s="310"/>
      <c r="Y17" s="310"/>
      <c r="Z17" s="310"/>
      <c r="AA17" s="310"/>
      <c r="AB17" s="310"/>
      <c r="AC17" s="310"/>
      <c r="AD17" s="310"/>
      <c r="AE17" s="310"/>
      <c r="AF17" s="310"/>
    </row>
    <row r="18" spans="1:32" x14ac:dyDescent="0.2">
      <c r="A18" s="310"/>
      <c r="B18" s="310" t="s">
        <v>53</v>
      </c>
      <c r="C18" s="310"/>
      <c r="D18" s="310"/>
      <c r="E18" s="310"/>
      <c r="F18" s="310"/>
      <c r="G18" s="310"/>
      <c r="H18" s="310"/>
      <c r="I18" s="310"/>
      <c r="J18" s="310"/>
      <c r="K18" s="310"/>
      <c r="L18" s="310"/>
      <c r="M18" s="175"/>
      <c r="N18" s="310"/>
      <c r="O18" s="310"/>
      <c r="P18" s="310"/>
      <c r="Q18" s="310"/>
      <c r="R18" s="310"/>
      <c r="S18" s="310"/>
      <c r="T18" s="310"/>
      <c r="U18" s="310"/>
      <c r="V18" s="310"/>
      <c r="W18" s="310"/>
      <c r="X18" s="310"/>
      <c r="Y18" s="310"/>
      <c r="Z18" s="310"/>
      <c r="AA18" s="310"/>
      <c r="AB18" s="310"/>
      <c r="AC18" s="310"/>
      <c r="AD18" s="310"/>
      <c r="AE18" s="310"/>
      <c r="AF18" s="310"/>
    </row>
    <row r="19" spans="1:32" x14ac:dyDescent="0.2">
      <c r="A19" s="341" t="s">
        <v>726</v>
      </c>
      <c r="B19" s="15" t="s">
        <v>330</v>
      </c>
      <c r="C19" s="220">
        <v>16164</v>
      </c>
      <c r="D19" s="220">
        <v>5514</v>
      </c>
      <c r="E19" s="220">
        <v>6713</v>
      </c>
      <c r="F19" s="310"/>
      <c r="G19" s="231">
        <v>16164</v>
      </c>
      <c r="H19" s="44">
        <v>12439</v>
      </c>
      <c r="I19" s="44">
        <v>1663</v>
      </c>
      <c r="J19" s="44">
        <v>869</v>
      </c>
      <c r="K19" s="45">
        <v>1193</v>
      </c>
      <c r="L19" s="310"/>
      <c r="M19" s="231">
        <v>16164</v>
      </c>
      <c r="N19" s="44">
        <v>13817</v>
      </c>
      <c r="O19" s="45">
        <v>2347</v>
      </c>
      <c r="P19" s="310"/>
      <c r="Q19" s="231">
        <v>16164</v>
      </c>
      <c r="R19" s="44">
        <v>4002</v>
      </c>
      <c r="S19" s="44">
        <v>715</v>
      </c>
      <c r="T19" s="44">
        <v>305</v>
      </c>
      <c r="U19" s="44">
        <v>492</v>
      </c>
      <c r="V19" s="234">
        <v>5613</v>
      </c>
      <c r="W19" s="44">
        <v>406</v>
      </c>
      <c r="X19" s="44">
        <v>309</v>
      </c>
      <c r="Y19" s="220">
        <v>385</v>
      </c>
      <c r="Z19" s="310"/>
      <c r="AA19" s="231">
        <v>12227</v>
      </c>
      <c r="AB19" s="44">
        <v>4475</v>
      </c>
      <c r="AC19" s="44">
        <v>1039</v>
      </c>
      <c r="AD19" s="234">
        <v>6115</v>
      </c>
      <c r="AE19" s="45">
        <v>598</v>
      </c>
      <c r="AF19" s="310"/>
    </row>
    <row r="20" spans="1:32" x14ac:dyDescent="0.2">
      <c r="A20" s="331"/>
      <c r="B20" s="188" t="s">
        <v>53</v>
      </c>
      <c r="C20" s="175"/>
      <c r="D20" s="175"/>
      <c r="E20" s="175"/>
      <c r="F20" s="310"/>
      <c r="G20" s="197"/>
      <c r="H20" s="310"/>
      <c r="I20" s="310"/>
      <c r="J20" s="310"/>
      <c r="K20" s="175"/>
      <c r="L20" s="310"/>
      <c r="M20" s="197"/>
      <c r="N20" s="310"/>
      <c r="O20" s="175"/>
      <c r="P20" s="310"/>
      <c r="Q20" s="197"/>
      <c r="R20" s="310"/>
      <c r="S20" s="310"/>
      <c r="T20" s="310"/>
      <c r="U20" s="310"/>
      <c r="V20" s="188"/>
      <c r="W20" s="310"/>
      <c r="X20" s="310"/>
      <c r="Y20" s="175"/>
      <c r="Z20" s="310"/>
      <c r="AA20" s="197"/>
      <c r="AB20" s="310"/>
      <c r="AC20" s="310"/>
      <c r="AD20" s="188"/>
      <c r="AE20" s="175"/>
      <c r="AF20" s="310"/>
    </row>
    <row r="21" spans="1:32" x14ac:dyDescent="0.2">
      <c r="A21" s="331"/>
      <c r="B21" s="19" t="s">
        <v>727</v>
      </c>
      <c r="C21" s="229">
        <v>7.5654447836355318E-2</v>
      </c>
      <c r="D21" s="229">
        <v>4.2708674577648043E-2</v>
      </c>
      <c r="E21" s="238">
        <v>8.8924409323414569E-2</v>
      </c>
      <c r="F21" s="134"/>
      <c r="G21" s="232">
        <v>7.5654447836355401E-2</v>
      </c>
      <c r="H21" s="57">
        <v>7.95410112789183E-2</v>
      </c>
      <c r="I21" s="56">
        <v>3.4018393360716576E-2</v>
      </c>
      <c r="J21" s="57">
        <v>0.13952654541007095</v>
      </c>
      <c r="K21" s="59">
        <v>7.0863650534001718E-2</v>
      </c>
      <c r="L21" s="134"/>
      <c r="M21" s="232">
        <v>7.5654447836355249E-2</v>
      </c>
      <c r="N21" s="57">
        <v>8.1829705497140054E-2</v>
      </c>
      <c r="O21" s="60">
        <v>5.5332978725738419E-2</v>
      </c>
      <c r="P21" s="134"/>
      <c r="Q21" s="232">
        <v>7.5654447836355249E-2</v>
      </c>
      <c r="R21" s="57">
        <v>4.283744376685724E-2</v>
      </c>
      <c r="S21" s="56">
        <v>1.485468160406748E-2</v>
      </c>
      <c r="T21" s="57">
        <v>0.14812614551981437</v>
      </c>
      <c r="U21" s="57">
        <v>2.104569539381505E-2</v>
      </c>
      <c r="V21" s="243">
        <v>9.3219785145244344E-2</v>
      </c>
      <c r="W21" s="57">
        <v>2.3523480257562263E-2</v>
      </c>
      <c r="X21" s="57">
        <v>0.13076504131736336</v>
      </c>
      <c r="Y21" s="238">
        <v>0.10054518852748717</v>
      </c>
      <c r="Z21" s="134"/>
      <c r="AA21" s="232">
        <v>6.1255658871585635E-2</v>
      </c>
      <c r="AB21" s="57">
        <v>4.9529153993735586E-2</v>
      </c>
      <c r="AC21" s="56">
        <v>2.5044057377152939E-2</v>
      </c>
      <c r="AD21" s="243">
        <v>9.5156705760967006E-2</v>
      </c>
      <c r="AE21" s="59">
        <v>3.720910029846803E-2</v>
      </c>
      <c r="AF21" s="310"/>
    </row>
    <row r="22" spans="1:32" x14ac:dyDescent="0.2">
      <c r="A22" s="331"/>
      <c r="B22" s="141" t="s">
        <v>53</v>
      </c>
      <c r="C22" s="142" t="s">
        <v>53</v>
      </c>
      <c r="D22" s="142" t="s">
        <v>53</v>
      </c>
      <c r="E22" s="142" t="s">
        <v>43</v>
      </c>
      <c r="F22" s="140"/>
      <c r="G22" s="209" t="s">
        <v>53</v>
      </c>
      <c r="H22" s="138" t="s">
        <v>84</v>
      </c>
      <c r="I22" s="138" t="s">
        <v>53</v>
      </c>
      <c r="J22" s="138" t="s">
        <v>59</v>
      </c>
      <c r="K22" s="139" t="s">
        <v>44</v>
      </c>
      <c r="L22" s="140"/>
      <c r="M22" s="209" t="s">
        <v>53</v>
      </c>
      <c r="N22" s="138" t="s">
        <v>44</v>
      </c>
      <c r="O22" s="139" t="s">
        <v>53</v>
      </c>
      <c r="P22" s="140"/>
      <c r="Q22" s="209" t="s">
        <v>53</v>
      </c>
      <c r="R22" s="138" t="s">
        <v>728</v>
      </c>
      <c r="S22" s="138" t="s">
        <v>53</v>
      </c>
      <c r="T22" s="138" t="s">
        <v>620</v>
      </c>
      <c r="U22" s="138" t="s">
        <v>44</v>
      </c>
      <c r="V22" s="137" t="s">
        <v>729</v>
      </c>
      <c r="W22" s="138" t="s">
        <v>84</v>
      </c>
      <c r="X22" s="138" t="s">
        <v>730</v>
      </c>
      <c r="Y22" s="142" t="s">
        <v>731</v>
      </c>
      <c r="Z22" s="140"/>
      <c r="AA22" s="209" t="s">
        <v>53</v>
      </c>
      <c r="AB22" s="138" t="s">
        <v>84</v>
      </c>
      <c r="AC22" s="138" t="s">
        <v>53</v>
      </c>
      <c r="AD22" s="137" t="s">
        <v>59</v>
      </c>
      <c r="AE22" s="139" t="s">
        <v>44</v>
      </c>
      <c r="AF22" s="310"/>
    </row>
    <row r="23" spans="1:32" x14ac:dyDescent="0.2">
      <c r="A23" s="331"/>
      <c r="B23" s="31" t="s">
        <v>732</v>
      </c>
      <c r="C23" s="230">
        <v>7.4376986129629327E-2</v>
      </c>
      <c r="D23" s="224">
        <v>7.9426981401640201E-2</v>
      </c>
      <c r="E23" s="230">
        <v>5.5454260065564601E-2</v>
      </c>
      <c r="F23" s="134"/>
      <c r="G23" s="233">
        <v>7.4376986129629494E-2</v>
      </c>
      <c r="H23" s="218">
        <v>7.4877977498861936E-2</v>
      </c>
      <c r="I23" s="218">
        <v>7.7936880305660663E-2</v>
      </c>
      <c r="J23" s="228">
        <v>4.476275252449062E-2</v>
      </c>
      <c r="K23" s="51">
        <v>8.6806502250675724E-2</v>
      </c>
      <c r="L23" s="134"/>
      <c r="M23" s="233">
        <v>7.4376986129629299E-2</v>
      </c>
      <c r="N23" s="228">
        <v>5.5569700767619898E-2</v>
      </c>
      <c r="O23" s="51">
        <v>0.13626779126407582</v>
      </c>
      <c r="P23" s="134"/>
      <c r="Q23" s="233">
        <v>7.437698612962923E-2</v>
      </c>
      <c r="R23" s="218">
        <v>9.0508370076068587E-2</v>
      </c>
      <c r="S23" s="218">
        <v>4.8432977462006498E-2</v>
      </c>
      <c r="T23" s="218">
        <v>6.386265062082222E-2</v>
      </c>
      <c r="U23" s="218">
        <v>6.6609092731337818E-2</v>
      </c>
      <c r="V23" s="236">
        <v>5.0445894621254241E-2</v>
      </c>
      <c r="W23" s="218">
        <v>0.11352234127550093</v>
      </c>
      <c r="X23" s="218">
        <v>4.7554487899118467E-2</v>
      </c>
      <c r="Y23" s="224">
        <v>3.3340294368430383E-2</v>
      </c>
      <c r="Z23" s="134"/>
      <c r="AA23" s="233">
        <v>6.9806411945176769E-2</v>
      </c>
      <c r="AB23" s="218">
        <v>5.4051634331733628E-2</v>
      </c>
      <c r="AC23" s="218">
        <v>0.14514755102352245</v>
      </c>
      <c r="AD23" s="237">
        <v>5.070467278503981E-2</v>
      </c>
      <c r="AE23" s="51">
        <v>9.4866116740624812E-2</v>
      </c>
      <c r="AF23" s="310"/>
    </row>
    <row r="24" spans="1:32" x14ac:dyDescent="0.2">
      <c r="A24" s="331"/>
      <c r="B24" s="141" t="s">
        <v>53</v>
      </c>
      <c r="C24" s="142" t="s">
        <v>53</v>
      </c>
      <c r="D24" s="142" t="s">
        <v>44</v>
      </c>
      <c r="E24" s="142" t="s">
        <v>53</v>
      </c>
      <c r="F24" s="140"/>
      <c r="G24" s="209" t="s">
        <v>53</v>
      </c>
      <c r="H24" s="138" t="s">
        <v>45</v>
      </c>
      <c r="I24" s="138" t="s">
        <v>79</v>
      </c>
      <c r="J24" s="138" t="s">
        <v>53</v>
      </c>
      <c r="K24" s="139" t="s">
        <v>80</v>
      </c>
      <c r="L24" s="140"/>
      <c r="M24" s="209" t="s">
        <v>53</v>
      </c>
      <c r="N24" s="138" t="s">
        <v>53</v>
      </c>
      <c r="O24" s="139" t="s">
        <v>43</v>
      </c>
      <c r="P24" s="140"/>
      <c r="Q24" s="209" t="s">
        <v>53</v>
      </c>
      <c r="R24" s="138" t="s">
        <v>733</v>
      </c>
      <c r="S24" s="138" t="s">
        <v>734</v>
      </c>
      <c r="T24" s="138" t="s">
        <v>735</v>
      </c>
      <c r="U24" s="138" t="s">
        <v>736</v>
      </c>
      <c r="V24" s="137" t="s">
        <v>737</v>
      </c>
      <c r="W24" s="138" t="s">
        <v>738</v>
      </c>
      <c r="X24" s="138" t="s">
        <v>739</v>
      </c>
      <c r="Y24" s="142" t="s">
        <v>564</v>
      </c>
      <c r="Z24" s="140"/>
      <c r="AA24" s="209" t="s">
        <v>53</v>
      </c>
      <c r="AB24" s="138" t="s">
        <v>45</v>
      </c>
      <c r="AC24" s="138" t="s">
        <v>66</v>
      </c>
      <c r="AD24" s="137" t="s">
        <v>53</v>
      </c>
      <c r="AE24" s="139" t="s">
        <v>79</v>
      </c>
      <c r="AF24" s="310"/>
    </row>
    <row r="25" spans="1:32" x14ac:dyDescent="0.2">
      <c r="A25" s="331"/>
      <c r="B25" s="31" t="s">
        <v>740</v>
      </c>
      <c r="C25" s="230">
        <v>1.1536531312024314E-2</v>
      </c>
      <c r="D25" s="224">
        <v>1.1101629555264825E-2</v>
      </c>
      <c r="E25" s="230">
        <v>6.9207345200145943E-3</v>
      </c>
      <c r="F25" s="134"/>
      <c r="G25" s="233">
        <v>1.1536531312024331E-2</v>
      </c>
      <c r="H25" s="218">
        <v>1.0869765384150232E-2</v>
      </c>
      <c r="I25" s="218">
        <v>1.5144019025759136E-2</v>
      </c>
      <c r="J25" s="218">
        <v>1.2673015630256322E-2</v>
      </c>
      <c r="K25" s="62">
        <v>9.4898865796013091E-3</v>
      </c>
      <c r="L25" s="134"/>
      <c r="M25" s="233">
        <v>1.1536531312024301E-2</v>
      </c>
      <c r="N25" s="228">
        <v>9.407344949564498E-3</v>
      </c>
      <c r="O25" s="51">
        <v>1.8543234072014834E-2</v>
      </c>
      <c r="P25" s="134"/>
      <c r="Q25" s="233">
        <v>1.1536531312024301E-2</v>
      </c>
      <c r="R25" s="218">
        <v>1.136948968471161E-2</v>
      </c>
      <c r="S25" s="218">
        <v>7.1195899397771692E-3</v>
      </c>
      <c r="T25" s="218">
        <v>1.4393132507380215E-2</v>
      </c>
      <c r="U25" s="218">
        <v>1.4947488692760861E-2</v>
      </c>
      <c r="V25" s="236">
        <v>8.2040119174630194E-3</v>
      </c>
      <c r="W25" s="218">
        <v>1.8294267193189342E-3</v>
      </c>
      <c r="X25" s="218">
        <v>5.3823319395682771E-3</v>
      </c>
      <c r="Y25" s="230">
        <v>0</v>
      </c>
      <c r="Z25" s="134"/>
      <c r="AA25" s="233">
        <v>9.4237811995056178E-3</v>
      </c>
      <c r="AB25" s="218">
        <v>7.8026948731260053E-3</v>
      </c>
      <c r="AC25" s="218">
        <v>1.9645665065725477E-2</v>
      </c>
      <c r="AD25" s="236">
        <v>7.1797016296934347E-3</v>
      </c>
      <c r="AE25" s="62">
        <v>4.7718373617148101E-3</v>
      </c>
      <c r="AF25" s="310"/>
    </row>
    <row r="26" spans="1:32" x14ac:dyDescent="0.2">
      <c r="A26" s="331"/>
      <c r="B26" s="141" t="s">
        <v>53</v>
      </c>
      <c r="C26" s="142" t="s">
        <v>53</v>
      </c>
      <c r="D26" s="142" t="s">
        <v>44</v>
      </c>
      <c r="E26" s="142" t="s">
        <v>53</v>
      </c>
      <c r="F26" s="140"/>
      <c r="G26" s="209" t="s">
        <v>53</v>
      </c>
      <c r="H26" s="138" t="s">
        <v>46</v>
      </c>
      <c r="I26" s="138" t="s">
        <v>66</v>
      </c>
      <c r="J26" s="138" t="s">
        <v>617</v>
      </c>
      <c r="K26" s="139" t="s">
        <v>53</v>
      </c>
      <c r="L26" s="140"/>
      <c r="M26" s="209" t="s">
        <v>53</v>
      </c>
      <c r="N26" s="138" t="s">
        <v>53</v>
      </c>
      <c r="O26" s="139" t="s">
        <v>43</v>
      </c>
      <c r="P26" s="140"/>
      <c r="Q26" s="209" t="s">
        <v>53</v>
      </c>
      <c r="R26" s="138" t="s">
        <v>741</v>
      </c>
      <c r="S26" s="138" t="s">
        <v>420</v>
      </c>
      <c r="T26" s="138" t="s">
        <v>742</v>
      </c>
      <c r="U26" s="138" t="s">
        <v>743</v>
      </c>
      <c r="V26" s="137" t="s">
        <v>744</v>
      </c>
      <c r="W26" s="138" t="s">
        <v>50</v>
      </c>
      <c r="X26" s="138" t="s">
        <v>175</v>
      </c>
      <c r="Y26" s="142" t="s">
        <v>53</v>
      </c>
      <c r="Z26" s="140"/>
      <c r="AA26" s="209" t="s">
        <v>53</v>
      </c>
      <c r="AB26" s="138" t="s">
        <v>65</v>
      </c>
      <c r="AC26" s="138" t="s">
        <v>66</v>
      </c>
      <c r="AD26" s="137" t="s">
        <v>46</v>
      </c>
      <c r="AE26" s="139" t="s">
        <v>53</v>
      </c>
      <c r="AF26" s="310"/>
    </row>
    <row r="27" spans="1:32" x14ac:dyDescent="0.2">
      <c r="A27" s="331"/>
      <c r="B27" s="31" t="s">
        <v>745</v>
      </c>
      <c r="C27" s="230">
        <v>9.9108069924853603E-2</v>
      </c>
      <c r="D27" s="224">
        <v>0.11537944404636079</v>
      </c>
      <c r="E27" s="230">
        <v>8.2348957109838736E-2</v>
      </c>
      <c r="F27" s="134"/>
      <c r="G27" s="233">
        <v>9.9108069924853714E-2</v>
      </c>
      <c r="H27" s="228">
        <v>9.210962346993018E-2</v>
      </c>
      <c r="I27" s="218">
        <v>0.12297566825053882</v>
      </c>
      <c r="J27" s="218">
        <v>0.11521943654009127</v>
      </c>
      <c r="K27" s="51">
        <v>0.10096529947439495</v>
      </c>
      <c r="L27" s="134"/>
      <c r="M27" s="233">
        <v>9.9108069924853479E-2</v>
      </c>
      <c r="N27" s="228">
        <v>9.5388979639045732E-2</v>
      </c>
      <c r="O27" s="51">
        <v>0.11134681080243368</v>
      </c>
      <c r="P27" s="134"/>
      <c r="Q27" s="233">
        <v>9.9108069924853492E-2</v>
      </c>
      <c r="R27" s="218">
        <v>0.10989780113081597</v>
      </c>
      <c r="S27" s="218">
        <v>0.13344092957042208</v>
      </c>
      <c r="T27" s="218">
        <v>9.720995183320863E-2</v>
      </c>
      <c r="U27" s="218">
        <v>0.1356119999744432</v>
      </c>
      <c r="V27" s="236">
        <v>8.4160386676196353E-2</v>
      </c>
      <c r="W27" s="218">
        <v>8.0118388442063329E-2</v>
      </c>
      <c r="X27" s="218">
        <v>8.2313324601150664E-2</v>
      </c>
      <c r="Y27" s="230">
        <v>6.2531664257939393E-2</v>
      </c>
      <c r="Z27" s="134"/>
      <c r="AA27" s="233">
        <v>0.10212387371294955</v>
      </c>
      <c r="AB27" s="218">
        <v>0.11012762753447514</v>
      </c>
      <c r="AC27" s="218">
        <v>0.12898132195407419</v>
      </c>
      <c r="AD27" s="237">
        <v>7.8739657845726119E-2</v>
      </c>
      <c r="AE27" s="51">
        <v>0.11229875630142112</v>
      </c>
      <c r="AF27" s="310"/>
    </row>
    <row r="28" spans="1:32" x14ac:dyDescent="0.2">
      <c r="A28" s="331"/>
      <c r="B28" s="141" t="s">
        <v>53</v>
      </c>
      <c r="C28" s="142" t="s">
        <v>53</v>
      </c>
      <c r="D28" s="142" t="s">
        <v>90</v>
      </c>
      <c r="E28" s="142" t="s">
        <v>53</v>
      </c>
      <c r="F28" s="140"/>
      <c r="G28" s="209" t="s">
        <v>53</v>
      </c>
      <c r="H28" s="138" t="s">
        <v>53</v>
      </c>
      <c r="I28" s="138" t="s">
        <v>66</v>
      </c>
      <c r="J28" s="138" t="s">
        <v>617</v>
      </c>
      <c r="K28" s="139" t="s">
        <v>43</v>
      </c>
      <c r="L28" s="140"/>
      <c r="M28" s="209" t="s">
        <v>53</v>
      </c>
      <c r="N28" s="138" t="s">
        <v>53</v>
      </c>
      <c r="O28" s="139" t="s">
        <v>43</v>
      </c>
      <c r="P28" s="140"/>
      <c r="Q28" s="209" t="s">
        <v>53</v>
      </c>
      <c r="R28" s="138" t="s">
        <v>746</v>
      </c>
      <c r="S28" s="138" t="s">
        <v>747</v>
      </c>
      <c r="T28" s="138" t="s">
        <v>748</v>
      </c>
      <c r="U28" s="138" t="s">
        <v>749</v>
      </c>
      <c r="V28" s="137" t="s">
        <v>557</v>
      </c>
      <c r="W28" s="138" t="s">
        <v>750</v>
      </c>
      <c r="X28" s="138" t="s">
        <v>751</v>
      </c>
      <c r="Y28" s="142" t="s">
        <v>53</v>
      </c>
      <c r="Z28" s="140"/>
      <c r="AA28" s="209" t="s">
        <v>53</v>
      </c>
      <c r="AB28" s="138" t="s">
        <v>45</v>
      </c>
      <c r="AC28" s="138" t="s">
        <v>66</v>
      </c>
      <c r="AD28" s="137" t="s">
        <v>53</v>
      </c>
      <c r="AE28" s="139" t="s">
        <v>79</v>
      </c>
      <c r="AF28" s="310"/>
    </row>
    <row r="29" spans="1:32" x14ac:dyDescent="0.2">
      <c r="A29" s="331"/>
      <c r="B29" s="31" t="s">
        <v>752</v>
      </c>
      <c r="C29" s="230">
        <v>3.0511051193971021E-2</v>
      </c>
      <c r="D29" s="224">
        <v>4.4821310824371921E-2</v>
      </c>
      <c r="E29" s="224">
        <v>2.2212090651604996E-2</v>
      </c>
      <c r="F29" s="134"/>
      <c r="G29" s="233">
        <v>3.0511051193971059E-2</v>
      </c>
      <c r="H29" s="218">
        <v>2.8265890832582727E-2</v>
      </c>
      <c r="I29" s="218">
        <v>3.3743387092583316E-2</v>
      </c>
      <c r="J29" s="218">
        <v>5.5967723213243871E-2</v>
      </c>
      <c r="K29" s="62">
        <v>2.3426125638388088E-2</v>
      </c>
      <c r="L29" s="134"/>
      <c r="M29" s="233">
        <v>3.0511051193970976E-2</v>
      </c>
      <c r="N29" s="218">
        <v>3.5237158462955866E-2</v>
      </c>
      <c r="O29" s="62">
        <v>1.4958430047482273E-2</v>
      </c>
      <c r="P29" s="134"/>
      <c r="Q29" s="233">
        <v>3.0511051193970989E-2</v>
      </c>
      <c r="R29" s="218">
        <v>3.7566737838993454E-2</v>
      </c>
      <c r="S29" s="218">
        <v>5.7484645102610088E-2</v>
      </c>
      <c r="T29" s="218">
        <v>0.10668755753911259</v>
      </c>
      <c r="U29" s="218">
        <v>3.0141508727578824E-2</v>
      </c>
      <c r="V29" s="236">
        <v>2.55922297949716E-2</v>
      </c>
      <c r="W29" s="228">
        <v>6.8474162684635104E-3</v>
      </c>
      <c r="X29" s="218">
        <v>1.0042634178885103E-2</v>
      </c>
      <c r="Y29" s="224">
        <v>1.4729770533479781E-2</v>
      </c>
      <c r="Z29" s="134"/>
      <c r="AA29" s="233">
        <v>3.5747932379795781E-2</v>
      </c>
      <c r="AB29" s="218">
        <v>5.31078365454506E-2</v>
      </c>
      <c r="AC29" s="218">
        <v>2.3359724936487442E-2</v>
      </c>
      <c r="AD29" s="236">
        <v>2.3760546462840756E-2</v>
      </c>
      <c r="AE29" s="62">
        <v>9.3630755907968665E-3</v>
      </c>
      <c r="AF29" s="310"/>
    </row>
    <row r="30" spans="1:32" x14ac:dyDescent="0.2">
      <c r="A30" s="331"/>
      <c r="B30" s="141" t="s">
        <v>53</v>
      </c>
      <c r="C30" s="142" t="s">
        <v>53</v>
      </c>
      <c r="D30" s="142" t="s">
        <v>90</v>
      </c>
      <c r="E30" s="142" t="s">
        <v>45</v>
      </c>
      <c r="F30" s="140"/>
      <c r="G30" s="209" t="s">
        <v>53</v>
      </c>
      <c r="H30" s="138" t="s">
        <v>46</v>
      </c>
      <c r="I30" s="138" t="s">
        <v>617</v>
      </c>
      <c r="J30" s="138" t="s">
        <v>59</v>
      </c>
      <c r="K30" s="139" t="s">
        <v>53</v>
      </c>
      <c r="L30" s="140"/>
      <c r="M30" s="209" t="s">
        <v>53</v>
      </c>
      <c r="N30" s="138" t="s">
        <v>44</v>
      </c>
      <c r="O30" s="139" t="s">
        <v>53</v>
      </c>
      <c r="P30" s="140"/>
      <c r="Q30" s="209" t="s">
        <v>53</v>
      </c>
      <c r="R30" s="138" t="s">
        <v>753</v>
      </c>
      <c r="S30" s="138" t="s">
        <v>619</v>
      </c>
      <c r="T30" s="138" t="s">
        <v>620</v>
      </c>
      <c r="U30" s="138" t="s">
        <v>621</v>
      </c>
      <c r="V30" s="137" t="s">
        <v>531</v>
      </c>
      <c r="W30" s="138" t="s">
        <v>53</v>
      </c>
      <c r="X30" s="138" t="s">
        <v>48</v>
      </c>
      <c r="Y30" s="142" t="s">
        <v>631</v>
      </c>
      <c r="Z30" s="140"/>
      <c r="AA30" s="209" t="s">
        <v>53</v>
      </c>
      <c r="AB30" s="138" t="s">
        <v>67</v>
      </c>
      <c r="AC30" s="138" t="s">
        <v>46</v>
      </c>
      <c r="AD30" s="137" t="s">
        <v>84</v>
      </c>
      <c r="AE30" s="139" t="s">
        <v>53</v>
      </c>
      <c r="AF30" s="310"/>
    </row>
    <row r="31" spans="1:32" x14ac:dyDescent="0.2">
      <c r="A31" s="331"/>
      <c r="B31" s="31" t="s">
        <v>754</v>
      </c>
      <c r="C31" s="230">
        <v>9.1018159724096256E-2</v>
      </c>
      <c r="D31" s="224">
        <v>0.11581516027373401</v>
      </c>
      <c r="E31" s="224">
        <v>7.6834025883924836E-2</v>
      </c>
      <c r="F31" s="134"/>
      <c r="G31" s="233">
        <v>9.1018159724096367E-2</v>
      </c>
      <c r="H31" s="218">
        <v>9.6654797270950082E-2</v>
      </c>
      <c r="I31" s="218">
        <v>7.9104450810325369E-2</v>
      </c>
      <c r="J31" s="228">
        <v>3.555336265771273E-2</v>
      </c>
      <c r="K31" s="51">
        <v>0.10933478527968443</v>
      </c>
      <c r="L31" s="134"/>
      <c r="M31" s="233">
        <v>9.1018159724096062E-2</v>
      </c>
      <c r="N31" s="218">
        <v>0.10214177529618855</v>
      </c>
      <c r="O31" s="62">
        <v>5.4412689529363213E-2</v>
      </c>
      <c r="P31" s="134"/>
      <c r="Q31" s="233">
        <v>9.1018159724096145E-2</v>
      </c>
      <c r="R31" s="218">
        <v>0.12631503290332829</v>
      </c>
      <c r="S31" s="218">
        <v>7.9436266248244264E-2</v>
      </c>
      <c r="T31" s="218">
        <v>3.4619021410856793E-2</v>
      </c>
      <c r="U31" s="218">
        <v>0.16953661895899458</v>
      </c>
      <c r="V31" s="236">
        <v>8.002018723332309E-2</v>
      </c>
      <c r="W31" s="218">
        <v>6.1978719492357101E-2</v>
      </c>
      <c r="X31" s="218">
        <v>4.0213012185291677E-2</v>
      </c>
      <c r="Y31" s="224">
        <v>9.3841213357451006E-2</v>
      </c>
      <c r="Z31" s="134"/>
      <c r="AA31" s="233">
        <v>0.10017151658257992</v>
      </c>
      <c r="AB31" s="218">
        <v>0.13482944193956159</v>
      </c>
      <c r="AC31" s="218">
        <v>6.6569354153860796E-2</v>
      </c>
      <c r="AD31" s="236">
        <v>7.982964907029913E-2</v>
      </c>
      <c r="AE31" s="62">
        <v>5.1976482543691319E-2</v>
      </c>
      <c r="AF31" s="310"/>
    </row>
    <row r="32" spans="1:32" x14ac:dyDescent="0.2">
      <c r="A32" s="331"/>
      <c r="B32" s="141" t="s">
        <v>53</v>
      </c>
      <c r="C32" s="142" t="s">
        <v>53</v>
      </c>
      <c r="D32" s="142" t="s">
        <v>90</v>
      </c>
      <c r="E32" s="142" t="s">
        <v>45</v>
      </c>
      <c r="F32" s="140"/>
      <c r="G32" s="209" t="s">
        <v>53</v>
      </c>
      <c r="H32" s="138" t="s">
        <v>90</v>
      </c>
      <c r="I32" s="138" t="s">
        <v>45</v>
      </c>
      <c r="J32" s="138" t="s">
        <v>53</v>
      </c>
      <c r="K32" s="139" t="s">
        <v>80</v>
      </c>
      <c r="L32" s="140"/>
      <c r="M32" s="209" t="s">
        <v>53</v>
      </c>
      <c r="N32" s="138" t="s">
        <v>44</v>
      </c>
      <c r="O32" s="139" t="s">
        <v>53</v>
      </c>
      <c r="P32" s="140"/>
      <c r="Q32" s="209" t="s">
        <v>53</v>
      </c>
      <c r="R32" s="138" t="s">
        <v>629</v>
      </c>
      <c r="S32" s="138" t="s">
        <v>755</v>
      </c>
      <c r="T32" s="138" t="s">
        <v>564</v>
      </c>
      <c r="U32" s="138" t="s">
        <v>723</v>
      </c>
      <c r="V32" s="137" t="s">
        <v>756</v>
      </c>
      <c r="W32" s="138" t="s">
        <v>757</v>
      </c>
      <c r="X32" s="138" t="s">
        <v>758</v>
      </c>
      <c r="Y32" s="142" t="s">
        <v>759</v>
      </c>
      <c r="Z32" s="140"/>
      <c r="AA32" s="209" t="s">
        <v>53</v>
      </c>
      <c r="AB32" s="138" t="s">
        <v>67</v>
      </c>
      <c r="AC32" s="138" t="s">
        <v>46</v>
      </c>
      <c r="AD32" s="137" t="s">
        <v>84</v>
      </c>
      <c r="AE32" s="139" t="s">
        <v>53</v>
      </c>
      <c r="AF32" s="310"/>
    </row>
    <row r="33" spans="1:32" x14ac:dyDescent="0.2">
      <c r="A33" s="331"/>
      <c r="B33" s="31" t="s">
        <v>760</v>
      </c>
      <c r="C33" s="230">
        <v>9.0093303399490565E-2</v>
      </c>
      <c r="D33" s="224">
        <v>7.9484665160726192E-2</v>
      </c>
      <c r="E33" s="224">
        <v>0.13027867210138361</v>
      </c>
      <c r="F33" s="134"/>
      <c r="G33" s="233">
        <v>9.0093303399490815E-2</v>
      </c>
      <c r="H33" s="218">
        <v>9.3575974165454406E-2</v>
      </c>
      <c r="I33" s="218">
        <v>8.6808100817767797E-2</v>
      </c>
      <c r="J33" s="228">
        <v>6.6579009741662601E-2</v>
      </c>
      <c r="K33" s="51">
        <v>8.5107703314735841E-2</v>
      </c>
      <c r="L33" s="134"/>
      <c r="M33" s="233">
        <v>9.0093303399490496E-2</v>
      </c>
      <c r="N33" s="228">
        <v>8.8515325972414238E-2</v>
      </c>
      <c r="O33" s="51">
        <v>9.5286093936024288E-2</v>
      </c>
      <c r="P33" s="134"/>
      <c r="Q33" s="233">
        <v>9.009330339949051E-2</v>
      </c>
      <c r="R33" s="218">
        <v>7.4824783031883405E-2</v>
      </c>
      <c r="S33" s="218">
        <v>0.10563556744535088</v>
      </c>
      <c r="T33" s="218">
        <v>7.672227845013993E-2</v>
      </c>
      <c r="U33" s="218">
        <v>6.3753055568160286E-2</v>
      </c>
      <c r="V33" s="236">
        <v>0.13443406583218001</v>
      </c>
      <c r="W33" s="218">
        <v>0.11126709180485266</v>
      </c>
      <c r="X33" s="218">
        <v>8.2250612401933113E-2</v>
      </c>
      <c r="Y33" s="224">
        <v>0.15211877156814788</v>
      </c>
      <c r="Z33" s="134"/>
      <c r="AA33" s="233">
        <v>9.9868970509043295E-2</v>
      </c>
      <c r="AB33" s="228">
        <v>7.258877049131339E-2</v>
      </c>
      <c r="AC33" s="218">
        <v>9.7344603173703206E-2</v>
      </c>
      <c r="AD33" s="236">
        <v>0.12772938309870011</v>
      </c>
      <c r="AE33" s="51">
        <v>0.15143255492590832</v>
      </c>
      <c r="AF33" s="310"/>
    </row>
    <row r="34" spans="1:32" x14ac:dyDescent="0.2">
      <c r="A34" s="331"/>
      <c r="B34" s="141" t="s">
        <v>53</v>
      </c>
      <c r="C34" s="142" t="s">
        <v>53</v>
      </c>
      <c r="D34" s="142" t="s">
        <v>45</v>
      </c>
      <c r="E34" s="142" t="s">
        <v>79</v>
      </c>
      <c r="F34" s="140"/>
      <c r="G34" s="209" t="s">
        <v>53</v>
      </c>
      <c r="H34" s="138" t="s">
        <v>67</v>
      </c>
      <c r="I34" s="138" t="s">
        <v>65</v>
      </c>
      <c r="J34" s="138" t="s">
        <v>53</v>
      </c>
      <c r="K34" s="139" t="s">
        <v>45</v>
      </c>
      <c r="L34" s="140"/>
      <c r="M34" s="209" t="s">
        <v>53</v>
      </c>
      <c r="N34" s="138" t="s">
        <v>53</v>
      </c>
      <c r="O34" s="139" t="s">
        <v>43</v>
      </c>
      <c r="P34" s="140"/>
      <c r="Q34" s="209" t="s">
        <v>53</v>
      </c>
      <c r="R34" s="138" t="s">
        <v>761</v>
      </c>
      <c r="S34" s="138" t="s">
        <v>762</v>
      </c>
      <c r="T34" s="138" t="s">
        <v>763</v>
      </c>
      <c r="U34" s="138" t="s">
        <v>764</v>
      </c>
      <c r="V34" s="137" t="s">
        <v>765</v>
      </c>
      <c r="W34" s="138" t="s">
        <v>608</v>
      </c>
      <c r="X34" s="138" t="s">
        <v>766</v>
      </c>
      <c r="Y34" s="142" t="s">
        <v>767</v>
      </c>
      <c r="Z34" s="140"/>
      <c r="AA34" s="209" t="s">
        <v>53</v>
      </c>
      <c r="AB34" s="138" t="s">
        <v>53</v>
      </c>
      <c r="AC34" s="138" t="s">
        <v>43</v>
      </c>
      <c r="AD34" s="137" t="s">
        <v>58</v>
      </c>
      <c r="AE34" s="139" t="s">
        <v>80</v>
      </c>
      <c r="AF34" s="310"/>
    </row>
    <row r="35" spans="1:32" x14ac:dyDescent="0.2">
      <c r="A35" s="331"/>
      <c r="B35" s="31" t="s">
        <v>768</v>
      </c>
      <c r="C35" s="230">
        <v>0.10109973766856691</v>
      </c>
      <c r="D35" s="224">
        <v>0.10095666266214913</v>
      </c>
      <c r="E35" s="224">
        <v>0.11832475466243715</v>
      </c>
      <c r="F35" s="134"/>
      <c r="G35" s="233">
        <v>0.10109973766856702</v>
      </c>
      <c r="H35" s="228">
        <v>9.6712479748388772E-2</v>
      </c>
      <c r="I35" s="218">
        <v>0.11161992405533358</v>
      </c>
      <c r="J35" s="218">
        <v>0.10605329790543093</v>
      </c>
      <c r="K35" s="51">
        <v>0.11481123305272205</v>
      </c>
      <c r="L35" s="134"/>
      <c r="M35" s="233">
        <v>0.10109973766856672</v>
      </c>
      <c r="N35" s="228">
        <v>9.8180937991182743E-2</v>
      </c>
      <c r="O35" s="51">
        <v>0.11070489112810658</v>
      </c>
      <c r="P35" s="134"/>
      <c r="Q35" s="233">
        <v>0.10109973766856672</v>
      </c>
      <c r="R35" s="218">
        <v>9.3992803810053857E-2</v>
      </c>
      <c r="S35" s="218">
        <v>0.13522556757235327</v>
      </c>
      <c r="T35" s="218">
        <v>0.11135888063856041</v>
      </c>
      <c r="U35" s="218">
        <v>7.6700426269872946E-2</v>
      </c>
      <c r="V35" s="236">
        <v>0.11312077120276054</v>
      </c>
      <c r="W35" s="218">
        <v>0.12845712945715881</v>
      </c>
      <c r="X35" s="218">
        <v>0.17315391840575944</v>
      </c>
      <c r="Y35" s="224">
        <v>0.11816503517573711</v>
      </c>
      <c r="Z35" s="134"/>
      <c r="AA35" s="233">
        <v>0.10792670720037882</v>
      </c>
      <c r="AB35" s="228">
        <v>9.5222413700667183E-2</v>
      </c>
      <c r="AC35" s="218">
        <v>0.11580801058909819</v>
      </c>
      <c r="AD35" s="236">
        <v>0.11810254797668465</v>
      </c>
      <c r="AE35" s="51">
        <v>0.12016861551473208</v>
      </c>
      <c r="AF35" s="310"/>
    </row>
    <row r="36" spans="1:32" x14ac:dyDescent="0.2">
      <c r="A36" s="331"/>
      <c r="B36" s="141" t="s">
        <v>53</v>
      </c>
      <c r="C36" s="142" t="s">
        <v>53</v>
      </c>
      <c r="D36" s="142" t="s">
        <v>45</v>
      </c>
      <c r="E36" s="142" t="s">
        <v>79</v>
      </c>
      <c r="F36" s="140"/>
      <c r="G36" s="209" t="s">
        <v>53</v>
      </c>
      <c r="H36" s="138" t="s">
        <v>53</v>
      </c>
      <c r="I36" s="138" t="s">
        <v>79</v>
      </c>
      <c r="J36" s="138" t="s">
        <v>43</v>
      </c>
      <c r="K36" s="139" t="s">
        <v>80</v>
      </c>
      <c r="L36" s="140"/>
      <c r="M36" s="209" t="s">
        <v>53</v>
      </c>
      <c r="N36" s="138" t="s">
        <v>53</v>
      </c>
      <c r="O36" s="139" t="s">
        <v>43</v>
      </c>
      <c r="P36" s="140"/>
      <c r="Q36" s="209" t="s">
        <v>53</v>
      </c>
      <c r="R36" s="138" t="s">
        <v>769</v>
      </c>
      <c r="S36" s="138" t="s">
        <v>770</v>
      </c>
      <c r="T36" s="138" t="s">
        <v>771</v>
      </c>
      <c r="U36" s="138" t="s">
        <v>764</v>
      </c>
      <c r="V36" s="137" t="s">
        <v>772</v>
      </c>
      <c r="W36" s="138" t="s">
        <v>773</v>
      </c>
      <c r="X36" s="138" t="s">
        <v>725</v>
      </c>
      <c r="Y36" s="142" t="s">
        <v>774</v>
      </c>
      <c r="Z36" s="140"/>
      <c r="AA36" s="209" t="s">
        <v>53</v>
      </c>
      <c r="AB36" s="138" t="s">
        <v>53</v>
      </c>
      <c r="AC36" s="138" t="s">
        <v>43</v>
      </c>
      <c r="AD36" s="137" t="s">
        <v>58</v>
      </c>
      <c r="AE36" s="139" t="s">
        <v>80</v>
      </c>
      <c r="AF36" s="310"/>
    </row>
    <row r="37" spans="1:32" x14ac:dyDescent="0.2">
      <c r="A37" s="331"/>
      <c r="B37" s="31" t="s">
        <v>775</v>
      </c>
      <c r="C37" s="230">
        <v>5.8084659246265519E-2</v>
      </c>
      <c r="D37" s="224">
        <v>6.2771847989886831E-2</v>
      </c>
      <c r="E37" s="230">
        <v>4.635126540046762E-2</v>
      </c>
      <c r="F37" s="134"/>
      <c r="G37" s="233">
        <v>5.8084659246265602E-2</v>
      </c>
      <c r="H37" s="218">
        <v>5.5030052378729266E-2</v>
      </c>
      <c r="I37" s="218">
        <v>7.2768203795168823E-2</v>
      </c>
      <c r="J37" s="228">
        <v>4.7149825504659564E-2</v>
      </c>
      <c r="K37" s="51">
        <v>6.5035081625310756E-2</v>
      </c>
      <c r="L37" s="134"/>
      <c r="M37" s="233">
        <v>5.8084659246265477E-2</v>
      </c>
      <c r="N37" s="228">
        <v>5.1497113735380205E-2</v>
      </c>
      <c r="O37" s="51">
        <v>7.9762880620630708E-2</v>
      </c>
      <c r="P37" s="134"/>
      <c r="Q37" s="233">
        <v>5.8084659246265442E-2</v>
      </c>
      <c r="R37" s="218">
        <v>5.4245782466692129E-2</v>
      </c>
      <c r="S37" s="218">
        <v>7.9228514734058078E-2</v>
      </c>
      <c r="T37" s="218">
        <v>7.6504747007422894E-2</v>
      </c>
      <c r="U37" s="218">
        <v>8.7197538649873424E-2</v>
      </c>
      <c r="V37" s="236">
        <v>5.1026660672763832E-2</v>
      </c>
      <c r="W37" s="218">
        <v>2.6687877526872558E-2</v>
      </c>
      <c r="X37" s="228">
        <v>2.2428762175697652E-2</v>
      </c>
      <c r="Y37" s="224">
        <v>4.0030769034178938E-2</v>
      </c>
      <c r="Z37" s="134"/>
      <c r="AA37" s="233">
        <v>5.6182051483164339E-2</v>
      </c>
      <c r="AB37" s="218">
        <v>5.6446078888560042E-2</v>
      </c>
      <c r="AC37" s="218">
        <v>7.9155196264508898E-2</v>
      </c>
      <c r="AD37" s="237">
        <v>4.355455665991171E-2</v>
      </c>
      <c r="AE37" s="51">
        <v>6.9558225823458164E-2</v>
      </c>
      <c r="AF37" s="310"/>
    </row>
    <row r="38" spans="1:32" x14ac:dyDescent="0.2">
      <c r="A38" s="331"/>
      <c r="B38" s="141" t="s">
        <v>53</v>
      </c>
      <c r="C38" s="142" t="s">
        <v>53</v>
      </c>
      <c r="D38" s="142" t="s">
        <v>90</v>
      </c>
      <c r="E38" s="142" t="s">
        <v>53</v>
      </c>
      <c r="F38" s="140"/>
      <c r="G38" s="209" t="s">
        <v>53</v>
      </c>
      <c r="H38" s="138" t="s">
        <v>45</v>
      </c>
      <c r="I38" s="138" t="s">
        <v>66</v>
      </c>
      <c r="J38" s="138" t="s">
        <v>53</v>
      </c>
      <c r="K38" s="139" t="s">
        <v>79</v>
      </c>
      <c r="L38" s="140"/>
      <c r="M38" s="209" t="s">
        <v>53</v>
      </c>
      <c r="N38" s="138" t="s">
        <v>53</v>
      </c>
      <c r="O38" s="139" t="s">
        <v>43</v>
      </c>
      <c r="P38" s="140"/>
      <c r="Q38" s="209" t="s">
        <v>53</v>
      </c>
      <c r="R38" s="138" t="s">
        <v>776</v>
      </c>
      <c r="S38" s="138" t="s">
        <v>777</v>
      </c>
      <c r="T38" s="138" t="s">
        <v>708</v>
      </c>
      <c r="U38" s="138" t="s">
        <v>723</v>
      </c>
      <c r="V38" s="137" t="s">
        <v>778</v>
      </c>
      <c r="W38" s="138" t="s">
        <v>49</v>
      </c>
      <c r="X38" s="138" t="s">
        <v>53</v>
      </c>
      <c r="Y38" s="142" t="s">
        <v>630</v>
      </c>
      <c r="Z38" s="140"/>
      <c r="AA38" s="209" t="s">
        <v>53</v>
      </c>
      <c r="AB38" s="138" t="s">
        <v>45</v>
      </c>
      <c r="AC38" s="138" t="s">
        <v>66</v>
      </c>
      <c r="AD38" s="137" t="s">
        <v>53</v>
      </c>
      <c r="AE38" s="139" t="s">
        <v>79</v>
      </c>
      <c r="AF38" s="310"/>
    </row>
    <row r="39" spans="1:32" x14ac:dyDescent="0.2">
      <c r="A39" s="331"/>
      <c r="B39" s="31" t="s">
        <v>779</v>
      </c>
      <c r="C39" s="230">
        <v>2.7295934642307264E-2</v>
      </c>
      <c r="D39" s="230">
        <v>2.6606817994960466E-2</v>
      </c>
      <c r="E39" s="224">
        <v>2.703206422567456E-2</v>
      </c>
      <c r="F39" s="134"/>
      <c r="G39" s="233">
        <v>2.7295934642307298E-2</v>
      </c>
      <c r="H39" s="218">
        <v>2.8920327202655714E-2</v>
      </c>
      <c r="I39" s="218">
        <v>2.6060576561013765E-2</v>
      </c>
      <c r="J39" s="228">
        <v>1.5368747364897599E-2</v>
      </c>
      <c r="K39" s="51">
        <v>2.5166893333538668E-2</v>
      </c>
      <c r="L39" s="134"/>
      <c r="M39" s="233">
        <v>2.7295934642307219E-2</v>
      </c>
      <c r="N39" s="228">
        <v>2.7016382881545231E-2</v>
      </c>
      <c r="O39" s="51">
        <v>2.8215880462093664E-2</v>
      </c>
      <c r="P39" s="134"/>
      <c r="Q39" s="233">
        <v>2.7295934642307236E-2</v>
      </c>
      <c r="R39" s="218">
        <v>2.8344469670127541E-2</v>
      </c>
      <c r="S39" s="218">
        <v>2.0555490202535089E-2</v>
      </c>
      <c r="T39" s="218">
        <v>1.18587683581184E-2</v>
      </c>
      <c r="U39" s="218">
        <v>3.6565347222696207E-2</v>
      </c>
      <c r="V39" s="236">
        <v>2.3471418214657983E-2</v>
      </c>
      <c r="W39" s="218">
        <v>7.1811708179980283E-2</v>
      </c>
      <c r="X39" s="218">
        <v>1.1504873393667025E-2</v>
      </c>
      <c r="Y39" s="224">
        <v>1.4869312673582998E-2</v>
      </c>
      <c r="Z39" s="134"/>
      <c r="AA39" s="233">
        <v>2.6777474919609551E-2</v>
      </c>
      <c r="AB39" s="218">
        <v>2.8781845910383037E-2</v>
      </c>
      <c r="AC39" s="228">
        <v>2.0973631061545431E-2</v>
      </c>
      <c r="AD39" s="236">
        <v>2.4818933586607823E-2</v>
      </c>
      <c r="AE39" s="51">
        <v>4.53965204191073E-2</v>
      </c>
      <c r="AF39" s="310"/>
    </row>
    <row r="40" spans="1:32" x14ac:dyDescent="0.2">
      <c r="A40" s="331"/>
      <c r="B40" s="141" t="s">
        <v>53</v>
      </c>
      <c r="C40" s="142" t="s">
        <v>53</v>
      </c>
      <c r="D40" s="142" t="s">
        <v>53</v>
      </c>
      <c r="E40" s="142" t="s">
        <v>43</v>
      </c>
      <c r="F40" s="140"/>
      <c r="G40" s="209" t="s">
        <v>53</v>
      </c>
      <c r="H40" s="138" t="s">
        <v>67</v>
      </c>
      <c r="I40" s="138" t="s">
        <v>65</v>
      </c>
      <c r="J40" s="138" t="s">
        <v>53</v>
      </c>
      <c r="K40" s="139" t="s">
        <v>45</v>
      </c>
      <c r="L40" s="140"/>
      <c r="M40" s="209" t="s">
        <v>53</v>
      </c>
      <c r="N40" s="138" t="s">
        <v>53</v>
      </c>
      <c r="O40" s="139" t="s">
        <v>43</v>
      </c>
      <c r="P40" s="140"/>
      <c r="Q40" s="209" t="s">
        <v>53</v>
      </c>
      <c r="R40" s="138" t="s">
        <v>780</v>
      </c>
      <c r="S40" s="138" t="s">
        <v>781</v>
      </c>
      <c r="T40" s="138" t="s">
        <v>208</v>
      </c>
      <c r="U40" s="138" t="s">
        <v>782</v>
      </c>
      <c r="V40" s="137" t="s">
        <v>783</v>
      </c>
      <c r="W40" s="138" t="s">
        <v>784</v>
      </c>
      <c r="X40" s="138" t="s">
        <v>52</v>
      </c>
      <c r="Y40" s="142" t="s">
        <v>785</v>
      </c>
      <c r="Z40" s="140"/>
      <c r="AA40" s="209" t="s">
        <v>53</v>
      </c>
      <c r="AB40" s="138" t="s">
        <v>90</v>
      </c>
      <c r="AC40" s="138" t="s">
        <v>53</v>
      </c>
      <c r="AD40" s="137" t="s">
        <v>44</v>
      </c>
      <c r="AE40" s="139" t="s">
        <v>80</v>
      </c>
      <c r="AF40" s="310"/>
    </row>
    <row r="41" spans="1:32" x14ac:dyDescent="0.2">
      <c r="A41" s="331"/>
      <c r="B41" s="31" t="s">
        <v>786</v>
      </c>
      <c r="C41" s="230">
        <v>0.26314137763847489</v>
      </c>
      <c r="D41" s="230">
        <v>0.24841837678322973</v>
      </c>
      <c r="E41" s="224">
        <v>0.26850755735137499</v>
      </c>
      <c r="F41" s="134"/>
      <c r="G41" s="233">
        <v>0.26314137763847539</v>
      </c>
      <c r="H41" s="218">
        <v>0.26654365020058135</v>
      </c>
      <c r="I41" s="218">
        <v>0.26120876593615894</v>
      </c>
      <c r="J41" s="218">
        <v>0.26251249939861893</v>
      </c>
      <c r="K41" s="62">
        <v>0.23809951358147333</v>
      </c>
      <c r="L41" s="134"/>
      <c r="M41" s="233">
        <v>0.26314137763847467</v>
      </c>
      <c r="N41" s="218">
        <v>0.27558496386486436</v>
      </c>
      <c r="O41" s="62">
        <v>0.22219216272057626</v>
      </c>
      <c r="P41" s="134"/>
      <c r="Q41" s="233">
        <v>0.26314137763847456</v>
      </c>
      <c r="R41" s="218">
        <v>0.26031685302385865</v>
      </c>
      <c r="S41" s="218">
        <v>0.23525739344388016</v>
      </c>
      <c r="T41" s="228">
        <v>0.17143535010495306</v>
      </c>
      <c r="U41" s="218">
        <v>0.23740810783305624</v>
      </c>
      <c r="V41" s="236">
        <v>0.26584300231104885</v>
      </c>
      <c r="W41" s="218">
        <v>0.29186764262223008</v>
      </c>
      <c r="X41" s="218">
        <v>0.28635225699239114</v>
      </c>
      <c r="Y41" s="224">
        <v>0.24842646833652893</v>
      </c>
      <c r="Z41" s="134"/>
      <c r="AA41" s="233">
        <v>0.25648043007579568</v>
      </c>
      <c r="AB41" s="218">
        <v>0.26284628435647267</v>
      </c>
      <c r="AC41" s="228">
        <v>0.21105099412031644</v>
      </c>
      <c r="AD41" s="236">
        <v>0.27352594870344255</v>
      </c>
      <c r="AE41" s="51">
        <v>0.22686517686117519</v>
      </c>
      <c r="AF41" s="310"/>
    </row>
    <row r="42" spans="1:32" x14ac:dyDescent="0.2">
      <c r="A42" s="331"/>
      <c r="B42" s="141" t="s">
        <v>53</v>
      </c>
      <c r="C42" s="142" t="s">
        <v>53</v>
      </c>
      <c r="D42" s="142" t="s">
        <v>53</v>
      </c>
      <c r="E42" s="142" t="s">
        <v>43</v>
      </c>
      <c r="F42" s="140"/>
      <c r="G42" s="209" t="s">
        <v>53</v>
      </c>
      <c r="H42" s="138" t="s">
        <v>67</v>
      </c>
      <c r="I42" s="138" t="s">
        <v>46</v>
      </c>
      <c r="J42" s="138" t="s">
        <v>84</v>
      </c>
      <c r="K42" s="139" t="s">
        <v>53</v>
      </c>
      <c r="L42" s="140"/>
      <c r="M42" s="209" t="s">
        <v>53</v>
      </c>
      <c r="N42" s="138" t="s">
        <v>44</v>
      </c>
      <c r="O42" s="139" t="s">
        <v>53</v>
      </c>
      <c r="P42" s="140"/>
      <c r="Q42" s="209" t="s">
        <v>53</v>
      </c>
      <c r="R42" s="138" t="s">
        <v>787</v>
      </c>
      <c r="S42" s="138" t="s">
        <v>788</v>
      </c>
      <c r="T42" s="138" t="s">
        <v>53</v>
      </c>
      <c r="U42" s="138" t="s">
        <v>789</v>
      </c>
      <c r="V42" s="137" t="s">
        <v>790</v>
      </c>
      <c r="W42" s="138" t="s">
        <v>791</v>
      </c>
      <c r="X42" s="138" t="s">
        <v>792</v>
      </c>
      <c r="Y42" s="142" t="s">
        <v>724</v>
      </c>
      <c r="Z42" s="140"/>
      <c r="AA42" s="209" t="s">
        <v>53</v>
      </c>
      <c r="AB42" s="138" t="s">
        <v>84</v>
      </c>
      <c r="AC42" s="138" t="s">
        <v>53</v>
      </c>
      <c r="AD42" s="137" t="s">
        <v>59</v>
      </c>
      <c r="AE42" s="139" t="s">
        <v>44</v>
      </c>
      <c r="AF42" s="310"/>
    </row>
    <row r="43" spans="1:32" x14ac:dyDescent="0.2">
      <c r="A43" s="331"/>
      <c r="B43" s="31" t="s">
        <v>793</v>
      </c>
      <c r="C43" s="230">
        <v>7.8079741283965803E-2</v>
      </c>
      <c r="D43" s="230">
        <v>7.2508428730030827E-2</v>
      </c>
      <c r="E43" s="224">
        <v>7.6811208704298473E-2</v>
      </c>
      <c r="F43" s="310"/>
      <c r="G43" s="233">
        <v>7.8079741283965887E-2</v>
      </c>
      <c r="H43" s="50">
        <v>7.6898450568800986E-2</v>
      </c>
      <c r="I43" s="50">
        <v>7.8611629988971421E-2</v>
      </c>
      <c r="J43" s="50">
        <v>9.8633784108864586E-2</v>
      </c>
      <c r="K43" s="62">
        <v>7.0893325335472546E-2</v>
      </c>
      <c r="L43" s="310"/>
      <c r="M43" s="233">
        <v>7.8079741283965665E-2</v>
      </c>
      <c r="N43" s="50">
        <v>7.9630610942098501E-2</v>
      </c>
      <c r="O43" s="62">
        <v>7.2976156691459154E-2</v>
      </c>
      <c r="P43" s="310"/>
      <c r="Q43" s="233">
        <v>7.8079741283965706E-2</v>
      </c>
      <c r="R43" s="50">
        <v>6.9780432596608877E-2</v>
      </c>
      <c r="S43" s="50">
        <v>8.3328376674694241E-2</v>
      </c>
      <c r="T43" s="50">
        <v>8.7221516009610797E-2</v>
      </c>
      <c r="U43" s="50">
        <v>6.0483119977409572E-2</v>
      </c>
      <c r="V43" s="236">
        <v>7.046158637813528E-2</v>
      </c>
      <c r="W43" s="50">
        <v>8.2088777953639114E-2</v>
      </c>
      <c r="X43" s="50">
        <v>0.10803874450917372</v>
      </c>
      <c r="Y43" s="224">
        <v>0.12140151216703594</v>
      </c>
      <c r="Z43" s="310"/>
      <c r="AA43" s="233">
        <v>7.4235191120416058E-2</v>
      </c>
      <c r="AB43" s="50">
        <v>7.4666217434523341E-2</v>
      </c>
      <c r="AC43" s="43">
        <v>6.691989028000507E-2</v>
      </c>
      <c r="AD43" s="236">
        <v>7.6897696420086786E-2</v>
      </c>
      <c r="AE43" s="51">
        <v>7.6093537618901988E-2</v>
      </c>
      <c r="AF43" s="310"/>
    </row>
    <row r="44" spans="1:32" x14ac:dyDescent="0.2">
      <c r="A44" s="331"/>
      <c r="B44" s="35" t="s">
        <v>53</v>
      </c>
      <c r="C44" s="187" t="s">
        <v>53</v>
      </c>
      <c r="D44" s="187" t="s">
        <v>53</v>
      </c>
      <c r="E44" s="187" t="s">
        <v>43</v>
      </c>
      <c r="F44" s="310"/>
      <c r="G44" s="210" t="s">
        <v>53</v>
      </c>
      <c r="H44" s="36" t="s">
        <v>46</v>
      </c>
      <c r="I44" s="36" t="s">
        <v>617</v>
      </c>
      <c r="J44" s="36" t="s">
        <v>59</v>
      </c>
      <c r="K44" s="37" t="s">
        <v>53</v>
      </c>
      <c r="L44" s="310"/>
      <c r="M44" s="210" t="s">
        <v>53</v>
      </c>
      <c r="N44" s="36" t="s">
        <v>44</v>
      </c>
      <c r="O44" s="37" t="s">
        <v>53</v>
      </c>
      <c r="P44" s="310"/>
      <c r="Q44" s="210" t="s">
        <v>53</v>
      </c>
      <c r="R44" s="36" t="s">
        <v>794</v>
      </c>
      <c r="S44" s="36" t="s">
        <v>795</v>
      </c>
      <c r="T44" s="36" t="s">
        <v>796</v>
      </c>
      <c r="U44" s="36" t="s">
        <v>353</v>
      </c>
      <c r="V44" s="216" t="s">
        <v>797</v>
      </c>
      <c r="W44" s="36" t="s">
        <v>798</v>
      </c>
      <c r="X44" s="36" t="s">
        <v>799</v>
      </c>
      <c r="Y44" s="187" t="s">
        <v>767</v>
      </c>
      <c r="Z44" s="310"/>
      <c r="AA44" s="210" t="s">
        <v>53</v>
      </c>
      <c r="AB44" s="36" t="s">
        <v>44</v>
      </c>
      <c r="AC44" s="36" t="s">
        <v>53</v>
      </c>
      <c r="AD44" s="216" t="s">
        <v>59</v>
      </c>
      <c r="AE44" s="37" t="s">
        <v>58</v>
      </c>
      <c r="AF44" s="310"/>
    </row>
    <row r="45" spans="1:32" x14ac:dyDescent="0.2">
      <c r="A45" s="310"/>
      <c r="B45" s="310" t="s">
        <v>53</v>
      </c>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row>
    <row r="46" spans="1:32" x14ac:dyDescent="0.2">
      <c r="A46" s="310"/>
      <c r="B46" s="310" t="s">
        <v>53</v>
      </c>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row>
    <row r="47" spans="1:32" x14ac:dyDescent="0.2">
      <c r="A47" s="330" t="s">
        <v>800</v>
      </c>
      <c r="B47" s="15" t="s">
        <v>330</v>
      </c>
      <c r="C47" s="220">
        <v>7828</v>
      </c>
      <c r="D47" s="220">
        <v>3677</v>
      </c>
      <c r="E47" s="220">
        <v>2784</v>
      </c>
      <c r="F47" s="310"/>
      <c r="G47" s="239">
        <v>7828</v>
      </c>
      <c r="H47" s="44">
        <v>5517</v>
      </c>
      <c r="I47" s="44">
        <v>1104</v>
      </c>
      <c r="J47" s="44">
        <v>495</v>
      </c>
      <c r="K47" s="45">
        <v>712</v>
      </c>
      <c r="L47" s="310"/>
      <c r="M47" s="239">
        <v>7828</v>
      </c>
      <c r="N47" s="44">
        <v>6305</v>
      </c>
      <c r="O47" s="45">
        <v>1523</v>
      </c>
      <c r="P47" s="310"/>
      <c r="Q47" s="239">
        <v>7828</v>
      </c>
      <c r="R47" s="44">
        <v>2456</v>
      </c>
      <c r="S47" s="44">
        <v>599</v>
      </c>
      <c r="T47" s="44">
        <v>211</v>
      </c>
      <c r="U47" s="44">
        <v>411</v>
      </c>
      <c r="V47" s="234">
        <v>2140</v>
      </c>
      <c r="W47" s="44">
        <v>255</v>
      </c>
      <c r="X47" s="44">
        <v>203</v>
      </c>
      <c r="Y47" s="220">
        <v>186</v>
      </c>
      <c r="Z47" s="310"/>
      <c r="AA47" s="239">
        <v>6461</v>
      </c>
      <c r="AB47" s="44">
        <v>2788</v>
      </c>
      <c r="AC47" s="44">
        <v>889</v>
      </c>
      <c r="AD47" s="234">
        <v>2461</v>
      </c>
      <c r="AE47" s="45">
        <v>323</v>
      </c>
      <c r="AF47" s="310"/>
    </row>
    <row r="48" spans="1:32" x14ac:dyDescent="0.2">
      <c r="A48" s="331"/>
      <c r="B48" s="188" t="s">
        <v>53</v>
      </c>
      <c r="C48" s="175"/>
      <c r="D48" s="175"/>
      <c r="E48" s="175"/>
      <c r="F48" s="310"/>
      <c r="G48" s="197"/>
      <c r="H48" s="310"/>
      <c r="I48" s="310"/>
      <c r="J48" s="310"/>
      <c r="K48" s="175"/>
      <c r="L48" s="310"/>
      <c r="M48" s="197"/>
      <c r="N48" s="310"/>
      <c r="O48" s="175"/>
      <c r="P48" s="310"/>
      <c r="Q48" s="197"/>
      <c r="R48" s="310"/>
      <c r="S48" s="310"/>
      <c r="T48" s="310"/>
      <c r="U48" s="310"/>
      <c r="V48" s="188"/>
      <c r="W48" s="310"/>
      <c r="X48" s="310"/>
      <c r="Y48" s="175"/>
      <c r="Z48" s="310"/>
      <c r="AA48" s="197"/>
      <c r="AB48" s="310"/>
      <c r="AC48" s="310"/>
      <c r="AD48" s="188"/>
      <c r="AE48" s="175"/>
      <c r="AF48" s="310"/>
    </row>
    <row r="49" spans="1:32" x14ac:dyDescent="0.2">
      <c r="A49" s="331"/>
      <c r="B49" s="19" t="s">
        <v>801</v>
      </c>
      <c r="C49" s="229">
        <v>7.0594647208989239E-2</v>
      </c>
      <c r="D49" s="238">
        <v>7.8324523305419183E-2</v>
      </c>
      <c r="E49" s="229">
        <v>2.792180511067487E-2</v>
      </c>
      <c r="F49" s="134"/>
      <c r="G49" s="240">
        <v>7.0594647208989114E-2</v>
      </c>
      <c r="H49" s="57">
        <v>5.3760408795575851E-2</v>
      </c>
      <c r="I49" s="57">
        <v>0.13071229470366505</v>
      </c>
      <c r="J49" s="56">
        <v>4.3146283295133307E-2</v>
      </c>
      <c r="K49" s="59">
        <v>8.1174354099929208E-2</v>
      </c>
      <c r="L49" s="134"/>
      <c r="M49" s="232">
        <v>7.0594647208989086E-2</v>
      </c>
      <c r="N49" s="56">
        <v>5.7093477765321234E-2</v>
      </c>
      <c r="O49" s="59">
        <v>0.10414119508003063</v>
      </c>
      <c r="P49" s="134"/>
      <c r="Q49" s="240">
        <v>7.059464720898917E-2</v>
      </c>
      <c r="R49" s="57">
        <v>5.9253817226334056E-2</v>
      </c>
      <c r="S49" s="57">
        <v>0.12604209736949332</v>
      </c>
      <c r="T49" s="57">
        <v>4.7802556433140866E-2</v>
      </c>
      <c r="U49" s="57">
        <v>0.11174127078562064</v>
      </c>
      <c r="V49" s="243">
        <v>2.7071809833245749E-2</v>
      </c>
      <c r="W49" s="57">
        <v>2.9412766531252028E-2</v>
      </c>
      <c r="X49" s="57">
        <v>4.3117780598303561E-2</v>
      </c>
      <c r="Y49" s="229">
        <v>1.9032981176520018E-2</v>
      </c>
      <c r="Z49" s="134"/>
      <c r="AA49" s="232">
        <v>6.3955349533226249E-2</v>
      </c>
      <c r="AB49" s="57">
        <v>5.8791371128123597E-2</v>
      </c>
      <c r="AC49" s="57">
        <v>0.11949504577725056</v>
      </c>
      <c r="AD49" s="235">
        <v>2.1664294366223101E-2</v>
      </c>
      <c r="AE49" s="59">
        <v>6.4890482418765855E-2</v>
      </c>
      <c r="AF49" s="310"/>
    </row>
    <row r="50" spans="1:32" x14ac:dyDescent="0.2">
      <c r="A50" s="331"/>
      <c r="B50" s="141" t="s">
        <v>53</v>
      </c>
      <c r="C50" s="142" t="s">
        <v>53</v>
      </c>
      <c r="D50" s="142" t="s">
        <v>44</v>
      </c>
      <c r="E50" s="142" t="s">
        <v>53</v>
      </c>
      <c r="F50" s="140"/>
      <c r="G50" s="241" t="s">
        <v>53</v>
      </c>
      <c r="H50" s="138" t="s">
        <v>45</v>
      </c>
      <c r="I50" s="138" t="s">
        <v>66</v>
      </c>
      <c r="J50" s="138" t="s">
        <v>53</v>
      </c>
      <c r="K50" s="139" t="s">
        <v>79</v>
      </c>
      <c r="L50" s="140"/>
      <c r="M50" s="209" t="s">
        <v>53</v>
      </c>
      <c r="N50" s="138" t="s">
        <v>53</v>
      </c>
      <c r="O50" s="139" t="s">
        <v>43</v>
      </c>
      <c r="P50" s="140"/>
      <c r="Q50" s="241" t="s">
        <v>53</v>
      </c>
      <c r="R50" s="138" t="s">
        <v>802</v>
      </c>
      <c r="S50" s="138" t="s">
        <v>803</v>
      </c>
      <c r="T50" s="138" t="s">
        <v>804</v>
      </c>
      <c r="U50" s="138" t="s">
        <v>777</v>
      </c>
      <c r="V50" s="137" t="s">
        <v>50</v>
      </c>
      <c r="W50" s="138" t="s">
        <v>805</v>
      </c>
      <c r="X50" s="138" t="s">
        <v>715</v>
      </c>
      <c r="Y50" s="142" t="s">
        <v>53</v>
      </c>
      <c r="Z50" s="140"/>
      <c r="AA50" s="209" t="s">
        <v>53</v>
      </c>
      <c r="AB50" s="138" t="s">
        <v>45</v>
      </c>
      <c r="AC50" s="138" t="s">
        <v>66</v>
      </c>
      <c r="AD50" s="137" t="s">
        <v>53</v>
      </c>
      <c r="AE50" s="139" t="s">
        <v>79</v>
      </c>
      <c r="AF50" s="310"/>
    </row>
    <row r="51" spans="1:32" x14ac:dyDescent="0.2">
      <c r="A51" s="331"/>
      <c r="B51" s="31" t="s">
        <v>806</v>
      </c>
      <c r="C51" s="230">
        <v>0.2861386466350514</v>
      </c>
      <c r="D51" s="224">
        <v>0.33008007502983089</v>
      </c>
      <c r="E51" s="230">
        <v>0.14473881797675867</v>
      </c>
      <c r="F51" s="134"/>
      <c r="G51" s="242">
        <v>0.28613864663505029</v>
      </c>
      <c r="H51" s="228">
        <v>0.23959290600840835</v>
      </c>
      <c r="I51" s="218">
        <v>0.34203206082116783</v>
      </c>
      <c r="J51" s="218">
        <v>0.45379585841058312</v>
      </c>
      <c r="K51" s="51">
        <v>0.37276107398941233</v>
      </c>
      <c r="L51" s="134"/>
      <c r="M51" s="233">
        <v>0.28613864663505045</v>
      </c>
      <c r="N51" s="228">
        <v>0.25657116685372844</v>
      </c>
      <c r="O51" s="51">
        <v>0.35960538446459273</v>
      </c>
      <c r="P51" s="134"/>
      <c r="Q51" s="242">
        <v>0.28613864663505045</v>
      </c>
      <c r="R51" s="218">
        <v>0.29417631782207593</v>
      </c>
      <c r="S51" s="218">
        <v>0.36304501354321478</v>
      </c>
      <c r="T51" s="218">
        <v>0.52156573940617779</v>
      </c>
      <c r="U51" s="218">
        <v>0.35495665226336642</v>
      </c>
      <c r="V51" s="237">
        <v>0.1237985164862928</v>
      </c>
      <c r="W51" s="218">
        <v>0.22082029541119691</v>
      </c>
      <c r="X51" s="218">
        <v>0.19729851494070538</v>
      </c>
      <c r="Y51" s="224">
        <v>0.18362134915932632</v>
      </c>
      <c r="Z51" s="134"/>
      <c r="AA51" s="233">
        <v>0.2772416404148102</v>
      </c>
      <c r="AB51" s="218">
        <v>0.30928696048648857</v>
      </c>
      <c r="AC51" s="218">
        <v>0.3739062522794509</v>
      </c>
      <c r="AD51" s="237">
        <v>0.13422039232997471</v>
      </c>
      <c r="AE51" s="51">
        <v>0.20688050648602299</v>
      </c>
      <c r="AF51" s="310"/>
    </row>
    <row r="52" spans="1:32" x14ac:dyDescent="0.2">
      <c r="A52" s="331"/>
      <c r="B52" s="141" t="s">
        <v>53</v>
      </c>
      <c r="C52" s="142" t="s">
        <v>53</v>
      </c>
      <c r="D52" s="142" t="s">
        <v>90</v>
      </c>
      <c r="E52" s="142" t="s">
        <v>53</v>
      </c>
      <c r="F52" s="140"/>
      <c r="G52" s="241" t="s">
        <v>53</v>
      </c>
      <c r="H52" s="138" t="s">
        <v>53</v>
      </c>
      <c r="I52" s="138" t="s">
        <v>43</v>
      </c>
      <c r="J52" s="138" t="s">
        <v>59</v>
      </c>
      <c r="K52" s="139" t="s">
        <v>58</v>
      </c>
      <c r="L52" s="140"/>
      <c r="M52" s="209" t="s">
        <v>53</v>
      </c>
      <c r="N52" s="138" t="s">
        <v>53</v>
      </c>
      <c r="O52" s="139" t="s">
        <v>43</v>
      </c>
      <c r="P52" s="140"/>
      <c r="Q52" s="241" t="s">
        <v>53</v>
      </c>
      <c r="R52" s="138" t="s">
        <v>807</v>
      </c>
      <c r="S52" s="138" t="s">
        <v>808</v>
      </c>
      <c r="T52" s="138" t="s">
        <v>809</v>
      </c>
      <c r="U52" s="138" t="s">
        <v>810</v>
      </c>
      <c r="V52" s="137" t="s">
        <v>53</v>
      </c>
      <c r="W52" s="138" t="s">
        <v>131</v>
      </c>
      <c r="X52" s="138" t="s">
        <v>579</v>
      </c>
      <c r="Y52" s="142" t="s">
        <v>47</v>
      </c>
      <c r="Z52" s="140"/>
      <c r="AA52" s="209" t="s">
        <v>53</v>
      </c>
      <c r="AB52" s="138" t="s">
        <v>65</v>
      </c>
      <c r="AC52" s="138" t="s">
        <v>66</v>
      </c>
      <c r="AD52" s="137" t="s">
        <v>53</v>
      </c>
      <c r="AE52" s="139" t="s">
        <v>45</v>
      </c>
      <c r="AF52" s="310"/>
    </row>
    <row r="53" spans="1:32" x14ac:dyDescent="0.2">
      <c r="A53" s="331"/>
      <c r="B53" s="31" t="s">
        <v>811</v>
      </c>
      <c r="C53" s="230">
        <v>0.64326670615596082</v>
      </c>
      <c r="D53" s="224">
        <v>0.59159540166475155</v>
      </c>
      <c r="E53" s="224">
        <v>0.82733937691256798</v>
      </c>
      <c r="F53" s="310"/>
      <c r="G53" s="242">
        <v>0.64326670615596027</v>
      </c>
      <c r="H53" s="50">
        <v>0.70664668519601492</v>
      </c>
      <c r="I53" s="50">
        <v>0.52725564447516671</v>
      </c>
      <c r="J53" s="43">
        <v>0.50305785829428384</v>
      </c>
      <c r="K53" s="51">
        <v>0.54606457191065993</v>
      </c>
      <c r="L53" s="310"/>
      <c r="M53" s="233">
        <v>0.64326670615596071</v>
      </c>
      <c r="N53" s="50">
        <v>0.68633535538095058</v>
      </c>
      <c r="O53" s="62">
        <v>0.53625342045537772</v>
      </c>
      <c r="P53" s="310"/>
      <c r="Q53" s="242">
        <v>0.6432667061559606</v>
      </c>
      <c r="R53" s="50">
        <v>0.64656986495159108</v>
      </c>
      <c r="S53" s="50">
        <v>0.51091288908729171</v>
      </c>
      <c r="T53" s="50">
        <v>0.43063170416068186</v>
      </c>
      <c r="U53" s="50">
        <v>0.5333020769510125</v>
      </c>
      <c r="V53" s="236">
        <v>0.84912967368046044</v>
      </c>
      <c r="W53" s="50">
        <v>0.74976693805755001</v>
      </c>
      <c r="X53" s="50">
        <v>0.75958370446099133</v>
      </c>
      <c r="Y53" s="224">
        <v>0.79734566966415388</v>
      </c>
      <c r="Z53" s="310"/>
      <c r="AA53" s="233">
        <v>0.65880301005196296</v>
      </c>
      <c r="AB53" s="50">
        <v>0.63192166838538699</v>
      </c>
      <c r="AC53" s="43">
        <v>0.5065987019432977</v>
      </c>
      <c r="AD53" s="236">
        <v>0.84411531330380218</v>
      </c>
      <c r="AE53" s="51">
        <v>0.72822901109521088</v>
      </c>
      <c r="AF53" s="310"/>
    </row>
    <row r="54" spans="1:32" x14ac:dyDescent="0.2">
      <c r="A54" s="331"/>
      <c r="B54" s="35" t="s">
        <v>53</v>
      </c>
      <c r="C54" s="187" t="s">
        <v>53</v>
      </c>
      <c r="D54" s="187" t="s">
        <v>45</v>
      </c>
      <c r="E54" s="187" t="s">
        <v>79</v>
      </c>
      <c r="F54" s="310"/>
      <c r="G54" s="245" t="s">
        <v>53</v>
      </c>
      <c r="H54" s="36" t="s">
        <v>67</v>
      </c>
      <c r="I54" s="36" t="s">
        <v>45</v>
      </c>
      <c r="J54" s="36" t="s">
        <v>53</v>
      </c>
      <c r="K54" s="37" t="s">
        <v>90</v>
      </c>
      <c r="L54" s="310"/>
      <c r="M54" s="210" t="s">
        <v>53</v>
      </c>
      <c r="N54" s="36" t="s">
        <v>44</v>
      </c>
      <c r="O54" s="37" t="s">
        <v>53</v>
      </c>
      <c r="P54" s="310"/>
      <c r="Q54" s="245" t="s">
        <v>53</v>
      </c>
      <c r="R54" s="36" t="s">
        <v>812</v>
      </c>
      <c r="S54" s="36" t="s">
        <v>813</v>
      </c>
      <c r="T54" s="36" t="s">
        <v>814</v>
      </c>
      <c r="U54" s="36" t="s">
        <v>815</v>
      </c>
      <c r="V54" s="216" t="s">
        <v>605</v>
      </c>
      <c r="W54" s="36" t="s">
        <v>699</v>
      </c>
      <c r="X54" s="36" t="s">
        <v>613</v>
      </c>
      <c r="Y54" s="187" t="s">
        <v>765</v>
      </c>
      <c r="Z54" s="310"/>
      <c r="AA54" s="210" t="s">
        <v>53</v>
      </c>
      <c r="AB54" s="36" t="s">
        <v>44</v>
      </c>
      <c r="AC54" s="36" t="s">
        <v>53</v>
      </c>
      <c r="AD54" s="216" t="s">
        <v>59</v>
      </c>
      <c r="AE54" s="37" t="s">
        <v>58</v>
      </c>
      <c r="AF54" s="310"/>
    </row>
    <row r="55" spans="1:32" x14ac:dyDescent="0.2">
      <c r="A55" s="310"/>
      <c r="B55" s="310" t="s">
        <v>53</v>
      </c>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row>
  </sheetData>
  <mergeCells count="35">
    <mergeCell ref="A3:E3"/>
    <mergeCell ref="A2:E2"/>
    <mergeCell ref="A1:B1"/>
    <mergeCell ref="Q4:Y4"/>
    <mergeCell ref="AA4:AE4"/>
    <mergeCell ref="E6"/>
    <mergeCell ref="H6"/>
    <mergeCell ref="I6"/>
    <mergeCell ref="AB5:AC5"/>
    <mergeCell ref="AD5:AE5"/>
    <mergeCell ref="AD6"/>
    <mergeCell ref="AE6"/>
    <mergeCell ref="X6"/>
    <mergeCell ref="Y6"/>
    <mergeCell ref="C5:E5"/>
    <mergeCell ref="G5:K5"/>
    <mergeCell ref="M5:O5"/>
    <mergeCell ref="R5:U5"/>
    <mergeCell ref="V5:Y5"/>
    <mergeCell ref="A19:A44"/>
    <mergeCell ref="A47:A54"/>
    <mergeCell ref="AB6"/>
    <mergeCell ref="AC6"/>
    <mergeCell ref="S6"/>
    <mergeCell ref="T6"/>
    <mergeCell ref="U6"/>
    <mergeCell ref="V6"/>
    <mergeCell ref="A9:A16"/>
    <mergeCell ref="W6"/>
    <mergeCell ref="J6"/>
    <mergeCell ref="K6"/>
    <mergeCell ref="N6"/>
    <mergeCell ref="O6"/>
    <mergeCell ref="R6"/>
    <mergeCell ref="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FA619-1569-4EE1-84EB-278D30113D14}">
  <sheetPr>
    <tabColor rgb="FF7030A0"/>
  </sheetPr>
  <dimension ref="A1:AG51"/>
  <sheetViews>
    <sheetView zoomScaleNormal="100" workbookViewId="0">
      <pane xSplit="2" ySplit="7" topLeftCell="C8" activePane="bottomRight" state="frozen"/>
      <selection pane="topRight"/>
      <selection pane="bottomLeft"/>
      <selection pane="bottomRight" sqref="A1:B1"/>
    </sheetView>
  </sheetViews>
  <sheetFormatPr defaultColWidth="8.85546875" defaultRowHeight="14.25" x14ac:dyDescent="0.2"/>
  <cols>
    <col min="1" max="1" width="49" style="55" customWidth="1"/>
    <col min="2" max="2" width="64.5703125" style="55" customWidth="1"/>
    <col min="3" max="5" width="10" style="55" customWidth="1"/>
    <col min="6" max="6" width="1.42578125" style="55" customWidth="1"/>
    <col min="7" max="7" width="10" style="55" customWidth="1"/>
    <col min="8" max="11" width="20" style="55" customWidth="1"/>
    <col min="12" max="12" width="1.42578125" style="55" customWidth="1"/>
    <col min="13" max="13" width="10" style="55" customWidth="1"/>
    <col min="14" max="15" width="20" style="55" customWidth="1"/>
    <col min="16" max="16" width="1.42578125" style="55" customWidth="1"/>
    <col min="17" max="17" width="10" style="55" customWidth="1"/>
    <col min="18" max="24" width="20" style="55" customWidth="1"/>
    <col min="25" max="25" width="27.42578125" style="55" customWidth="1"/>
    <col min="26" max="26" width="1.42578125" style="55" customWidth="1"/>
    <col min="27" max="27" width="10" style="55" customWidth="1"/>
    <col min="28" max="31" width="20" style="55" customWidth="1"/>
    <col min="32" max="32" width="1.42578125" style="55" customWidth="1"/>
    <col min="33" max="16384" width="8.85546875" style="55"/>
  </cols>
  <sheetData>
    <row r="1" spans="1:33" ht="15.75" x14ac:dyDescent="0.25">
      <c r="A1" s="342" t="s">
        <v>816</v>
      </c>
      <c r="B1" s="342"/>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row>
    <row r="2" spans="1:33" s="63" customFormat="1" x14ac:dyDescent="0.2">
      <c r="A2" s="348" t="s">
        <v>581</v>
      </c>
      <c r="B2" s="348"/>
      <c r="C2" s="348"/>
      <c r="D2" s="348"/>
      <c r="E2" s="348"/>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row>
    <row r="3" spans="1:33" s="63" customFormat="1" ht="43.5" x14ac:dyDescent="0.25">
      <c r="A3" s="313" t="s">
        <v>582</v>
      </c>
      <c r="B3" s="172"/>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row>
    <row r="4" spans="1:33" x14ac:dyDescent="0.2">
      <c r="A4" s="310"/>
      <c r="B4" s="310"/>
      <c r="C4" s="310"/>
      <c r="D4" s="310"/>
      <c r="E4" s="310"/>
      <c r="F4" s="310"/>
      <c r="G4" s="310"/>
      <c r="H4" s="310"/>
      <c r="I4" s="310"/>
      <c r="J4" s="310"/>
      <c r="K4" s="310"/>
      <c r="L4" s="310"/>
      <c r="M4" s="310"/>
      <c r="N4" s="310"/>
      <c r="O4" s="310"/>
      <c r="P4" s="310"/>
      <c r="Q4" s="335" t="s">
        <v>817</v>
      </c>
      <c r="R4" s="331"/>
      <c r="S4" s="331"/>
      <c r="T4" s="331"/>
      <c r="U4" s="331"/>
      <c r="V4" s="331"/>
      <c r="W4" s="331"/>
      <c r="X4" s="331"/>
      <c r="Y4" s="331"/>
      <c r="Z4" s="310"/>
      <c r="AA4" s="336" t="s">
        <v>584</v>
      </c>
      <c r="AB4" s="331"/>
      <c r="AC4" s="331"/>
      <c r="AD4" s="331"/>
      <c r="AE4" s="331"/>
      <c r="AF4" s="310"/>
      <c r="AG4" s="310"/>
    </row>
    <row r="5" spans="1:33" x14ac:dyDescent="0.2">
      <c r="A5" s="310"/>
      <c r="B5" s="310"/>
      <c r="C5" s="336" t="s">
        <v>28</v>
      </c>
      <c r="D5" s="331"/>
      <c r="E5" s="331"/>
      <c r="F5" s="310"/>
      <c r="G5" s="335" t="s">
        <v>585</v>
      </c>
      <c r="H5" s="331"/>
      <c r="I5" s="331"/>
      <c r="J5" s="331"/>
      <c r="K5" s="331"/>
      <c r="L5" s="310"/>
      <c r="M5" s="336" t="s">
        <v>586</v>
      </c>
      <c r="N5" s="331"/>
      <c r="O5" s="331"/>
      <c r="P5" s="310"/>
      <c r="Q5" s="197"/>
      <c r="R5" s="331" t="s">
        <v>30</v>
      </c>
      <c r="S5" s="331"/>
      <c r="T5" s="331"/>
      <c r="U5" s="331"/>
      <c r="V5" s="339" t="s">
        <v>31</v>
      </c>
      <c r="W5" s="338"/>
      <c r="X5" s="338"/>
      <c r="Y5" s="340"/>
      <c r="Z5" s="310"/>
      <c r="AA5" s="197"/>
      <c r="AB5" s="338" t="s">
        <v>30</v>
      </c>
      <c r="AC5" s="340"/>
      <c r="AD5" s="338" t="s">
        <v>31</v>
      </c>
      <c r="AE5" s="340"/>
      <c r="AF5" s="310"/>
      <c r="AG5" s="310"/>
    </row>
    <row r="6" spans="1:33" ht="15" x14ac:dyDescent="0.25">
      <c r="A6" s="310"/>
      <c r="B6" s="310"/>
      <c r="C6" s="182" t="s">
        <v>37</v>
      </c>
      <c r="D6" s="340" t="s">
        <v>30</v>
      </c>
      <c r="E6" s="340" t="s">
        <v>31</v>
      </c>
      <c r="F6" s="310"/>
      <c r="G6" s="227" t="s">
        <v>37</v>
      </c>
      <c r="H6" s="331" t="s">
        <v>587</v>
      </c>
      <c r="I6" s="331" t="s">
        <v>588</v>
      </c>
      <c r="J6" s="331" t="s">
        <v>589</v>
      </c>
      <c r="K6" s="340" t="s">
        <v>590</v>
      </c>
      <c r="L6" s="310"/>
      <c r="M6" s="227" t="s">
        <v>37</v>
      </c>
      <c r="N6" s="331" t="s">
        <v>190</v>
      </c>
      <c r="O6" s="340" t="s">
        <v>188</v>
      </c>
      <c r="P6" s="310"/>
      <c r="Q6" s="227" t="s">
        <v>37</v>
      </c>
      <c r="R6" s="331" t="s">
        <v>587</v>
      </c>
      <c r="S6" s="331" t="s">
        <v>588</v>
      </c>
      <c r="T6" s="331" t="s">
        <v>589</v>
      </c>
      <c r="U6" s="331" t="s">
        <v>590</v>
      </c>
      <c r="V6" s="339" t="s">
        <v>587</v>
      </c>
      <c r="W6" s="331" t="s">
        <v>588</v>
      </c>
      <c r="X6" s="331" t="s">
        <v>589</v>
      </c>
      <c r="Y6" s="340" t="s">
        <v>590</v>
      </c>
      <c r="Z6" s="310"/>
      <c r="AA6" s="227" t="s">
        <v>37</v>
      </c>
      <c r="AB6" s="331" t="s">
        <v>593</v>
      </c>
      <c r="AC6" s="340" t="s">
        <v>594</v>
      </c>
      <c r="AD6" s="331" t="s">
        <v>593</v>
      </c>
      <c r="AE6" s="340" t="s">
        <v>594</v>
      </c>
      <c r="AF6" s="310"/>
      <c r="AG6" s="310"/>
    </row>
    <row r="7" spans="1:33" x14ac:dyDescent="0.2">
      <c r="A7" s="310"/>
      <c r="B7" s="310"/>
      <c r="C7" s="175"/>
      <c r="D7" s="175" t="s">
        <v>43</v>
      </c>
      <c r="E7" s="175" t="s">
        <v>44</v>
      </c>
      <c r="F7" s="310"/>
      <c r="G7" s="197"/>
      <c r="H7" s="310" t="s">
        <v>43</v>
      </c>
      <c r="I7" s="310" t="s">
        <v>44</v>
      </c>
      <c r="J7" s="310" t="s">
        <v>45</v>
      </c>
      <c r="K7" s="175" t="s">
        <v>46</v>
      </c>
      <c r="L7" s="310"/>
      <c r="M7" s="197"/>
      <c r="N7" s="310" t="s">
        <v>43</v>
      </c>
      <c r="O7" s="175" t="s">
        <v>44</v>
      </c>
      <c r="P7" s="310"/>
      <c r="Q7" s="197"/>
      <c r="R7" s="310" t="s">
        <v>43</v>
      </c>
      <c r="S7" s="310" t="s">
        <v>44</v>
      </c>
      <c r="T7" s="310" t="s">
        <v>45</v>
      </c>
      <c r="U7" s="310" t="s">
        <v>46</v>
      </c>
      <c r="V7" s="188" t="s">
        <v>47</v>
      </c>
      <c r="W7" s="310" t="s">
        <v>48</v>
      </c>
      <c r="X7" s="310" t="s">
        <v>49</v>
      </c>
      <c r="Y7" s="175" t="s">
        <v>50</v>
      </c>
      <c r="Z7" s="310"/>
      <c r="AA7" s="197"/>
      <c r="AB7" s="310" t="s">
        <v>43</v>
      </c>
      <c r="AC7" s="175" t="s">
        <v>44</v>
      </c>
      <c r="AD7" s="310" t="s">
        <v>45</v>
      </c>
      <c r="AE7" s="175" t="s">
        <v>46</v>
      </c>
      <c r="AF7" s="310"/>
      <c r="AG7" s="310"/>
    </row>
    <row r="8" spans="1:33" x14ac:dyDescent="0.2">
      <c r="A8" s="310"/>
      <c r="B8" s="310" t="s">
        <v>53</v>
      </c>
      <c r="C8" s="175"/>
      <c r="D8" s="175"/>
      <c r="E8" s="175"/>
      <c r="F8" s="310"/>
      <c r="G8" s="197"/>
      <c r="H8" s="310"/>
      <c r="I8" s="310"/>
      <c r="J8" s="310"/>
      <c r="K8" s="175"/>
      <c r="L8" s="310"/>
      <c r="M8" s="197"/>
      <c r="N8" s="310"/>
      <c r="O8" s="175"/>
      <c r="P8" s="310"/>
      <c r="Q8" s="197"/>
      <c r="R8" s="310"/>
      <c r="S8" s="310"/>
      <c r="T8" s="310"/>
      <c r="U8" s="310"/>
      <c r="V8" s="188"/>
      <c r="W8" s="310"/>
      <c r="X8" s="310"/>
      <c r="Y8" s="175"/>
      <c r="Z8" s="310"/>
      <c r="AA8" s="197"/>
      <c r="AB8" s="310"/>
      <c r="AC8" s="175"/>
      <c r="AD8" s="310"/>
      <c r="AE8" s="175"/>
      <c r="AF8" s="310"/>
      <c r="AG8" s="310"/>
    </row>
    <row r="9" spans="1:33" x14ac:dyDescent="0.2">
      <c r="A9" s="330" t="s">
        <v>595</v>
      </c>
      <c r="B9" s="15" t="s">
        <v>330</v>
      </c>
      <c r="C9" s="220">
        <v>45909</v>
      </c>
      <c r="D9" s="220">
        <v>10570</v>
      </c>
      <c r="E9" s="220">
        <v>26275</v>
      </c>
      <c r="F9" s="310"/>
      <c r="G9" s="239">
        <v>45909</v>
      </c>
      <c r="H9" s="44">
        <v>37751</v>
      </c>
      <c r="I9" s="44">
        <v>3657</v>
      </c>
      <c r="J9" s="44">
        <v>2102</v>
      </c>
      <c r="K9" s="45">
        <v>2399</v>
      </c>
      <c r="L9" s="310"/>
      <c r="M9" s="239">
        <v>45909</v>
      </c>
      <c r="N9" s="44">
        <v>41022</v>
      </c>
      <c r="O9" s="220">
        <v>4887</v>
      </c>
      <c r="P9" s="310"/>
      <c r="Q9" s="231">
        <v>45909</v>
      </c>
      <c r="R9" s="44">
        <v>8011</v>
      </c>
      <c r="S9" s="44">
        <v>1206</v>
      </c>
      <c r="T9" s="44">
        <v>564</v>
      </c>
      <c r="U9" s="44">
        <v>789</v>
      </c>
      <c r="V9" s="234">
        <v>22629</v>
      </c>
      <c r="W9" s="44">
        <v>1476</v>
      </c>
      <c r="X9" s="44">
        <v>1060</v>
      </c>
      <c r="Y9" s="220">
        <v>1110</v>
      </c>
      <c r="Z9" s="310"/>
      <c r="AA9" s="231">
        <v>36845</v>
      </c>
      <c r="AB9" s="44">
        <v>8865</v>
      </c>
      <c r="AC9" s="220">
        <v>1705</v>
      </c>
      <c r="AD9" s="44">
        <v>24302</v>
      </c>
      <c r="AE9" s="45">
        <v>1973</v>
      </c>
      <c r="AF9" s="310"/>
      <c r="AG9" s="310"/>
    </row>
    <row r="10" spans="1:33" x14ac:dyDescent="0.2">
      <c r="A10" s="331"/>
      <c r="B10" s="188" t="s">
        <v>53</v>
      </c>
      <c r="C10" s="175"/>
      <c r="D10" s="175"/>
      <c r="E10" s="175"/>
      <c r="F10" s="310"/>
      <c r="G10" s="197"/>
      <c r="H10" s="310"/>
      <c r="I10" s="310"/>
      <c r="J10" s="310"/>
      <c r="K10" s="175"/>
      <c r="L10" s="310"/>
      <c r="M10" s="197"/>
      <c r="N10" s="310"/>
      <c r="O10" s="175"/>
      <c r="P10" s="310"/>
      <c r="Q10" s="197"/>
      <c r="R10" s="310"/>
      <c r="S10" s="310"/>
      <c r="T10" s="310"/>
      <c r="U10" s="310"/>
      <c r="V10" s="188"/>
      <c r="W10" s="310"/>
      <c r="X10" s="310"/>
      <c r="Y10" s="175"/>
      <c r="Z10" s="310"/>
      <c r="AA10" s="197"/>
      <c r="AB10" s="310"/>
      <c r="AC10" s="175"/>
      <c r="AD10" s="310"/>
      <c r="AE10" s="175"/>
      <c r="AF10" s="310"/>
      <c r="AG10" s="310"/>
    </row>
    <row r="11" spans="1:33" x14ac:dyDescent="0.2">
      <c r="A11" s="331"/>
      <c r="B11" s="19" t="s">
        <v>596</v>
      </c>
      <c r="C11" s="229">
        <v>0.25568968677658716</v>
      </c>
      <c r="D11" s="238">
        <v>0.25020821966093809</v>
      </c>
      <c r="E11" s="238">
        <v>0.2682097496332061</v>
      </c>
      <c r="F11" s="134"/>
      <c r="G11" s="232">
        <v>0.25568968677658743</v>
      </c>
      <c r="H11" s="57">
        <v>0.25599549670345029</v>
      </c>
      <c r="I11" s="56">
        <v>0.22253144074730966</v>
      </c>
      <c r="J11" s="57">
        <v>0.34458158892382723</v>
      </c>
      <c r="K11" s="59">
        <v>0.23976702556440979</v>
      </c>
      <c r="L11" s="134"/>
      <c r="M11" s="232">
        <v>0.25568968677658732</v>
      </c>
      <c r="N11" s="57">
        <v>0.26388097308856601</v>
      </c>
      <c r="O11" s="60">
        <v>0.21651909649576875</v>
      </c>
      <c r="P11" s="134"/>
      <c r="Q11" s="232">
        <v>0.25568968677658649</v>
      </c>
      <c r="R11" s="57">
        <v>0.24915750581699911</v>
      </c>
      <c r="S11" s="56">
        <v>0.21281446801817541</v>
      </c>
      <c r="T11" s="57">
        <v>0.38611380188220162</v>
      </c>
      <c r="U11" s="57">
        <v>0.2233969097527482</v>
      </c>
      <c r="V11" s="243">
        <v>0.26689984595513017</v>
      </c>
      <c r="W11" s="57">
        <v>0.23324567747819008</v>
      </c>
      <c r="X11" s="57">
        <v>0.36037436925149369</v>
      </c>
      <c r="Y11" s="238">
        <v>0.25815140629432864</v>
      </c>
      <c r="Z11" s="134"/>
      <c r="AA11" s="232">
        <v>0.26052368729570774</v>
      </c>
      <c r="AB11" s="57">
        <v>0.26005202642502495</v>
      </c>
      <c r="AC11" s="229">
        <v>0.21990746095985594</v>
      </c>
      <c r="AD11" s="57">
        <v>0.27272235480726192</v>
      </c>
      <c r="AE11" s="59">
        <v>0.22723007129322342</v>
      </c>
      <c r="AF11" s="134"/>
      <c r="AG11" s="310"/>
    </row>
    <row r="12" spans="1:33" x14ac:dyDescent="0.2">
      <c r="A12" s="331"/>
      <c r="B12" s="141" t="s">
        <v>53</v>
      </c>
      <c r="C12" s="142" t="s">
        <v>53</v>
      </c>
      <c r="D12" s="142" t="s">
        <v>45</v>
      </c>
      <c r="E12" s="142" t="s">
        <v>79</v>
      </c>
      <c r="F12" s="140"/>
      <c r="G12" s="209" t="s">
        <v>53</v>
      </c>
      <c r="H12" s="138" t="s">
        <v>84</v>
      </c>
      <c r="I12" s="138" t="s">
        <v>53</v>
      </c>
      <c r="J12" s="138" t="s">
        <v>59</v>
      </c>
      <c r="K12" s="139" t="s">
        <v>44</v>
      </c>
      <c r="L12" s="140"/>
      <c r="M12" s="209" t="s">
        <v>53</v>
      </c>
      <c r="N12" s="138" t="s">
        <v>44</v>
      </c>
      <c r="O12" s="139" t="s">
        <v>53</v>
      </c>
      <c r="P12" s="140"/>
      <c r="Q12" s="209" t="s">
        <v>53</v>
      </c>
      <c r="R12" s="138" t="s">
        <v>818</v>
      </c>
      <c r="S12" s="138" t="s">
        <v>53</v>
      </c>
      <c r="T12" s="138" t="s">
        <v>620</v>
      </c>
      <c r="U12" s="138" t="s">
        <v>44</v>
      </c>
      <c r="V12" s="137" t="s">
        <v>819</v>
      </c>
      <c r="W12" s="138" t="s">
        <v>74</v>
      </c>
      <c r="X12" s="138" t="s">
        <v>820</v>
      </c>
      <c r="Y12" s="142" t="s">
        <v>821</v>
      </c>
      <c r="Z12" s="140"/>
      <c r="AA12" s="209" t="s">
        <v>53</v>
      </c>
      <c r="AB12" s="138" t="s">
        <v>84</v>
      </c>
      <c r="AC12" s="142" t="s">
        <v>53</v>
      </c>
      <c r="AD12" s="138" t="s">
        <v>59</v>
      </c>
      <c r="AE12" s="142" t="s">
        <v>44</v>
      </c>
      <c r="AF12" s="134"/>
      <c r="AG12" s="310"/>
    </row>
    <row r="13" spans="1:33" x14ac:dyDescent="0.2">
      <c r="A13" s="331"/>
      <c r="B13" s="31" t="s">
        <v>601</v>
      </c>
      <c r="C13" s="230">
        <v>0.23642860087075399</v>
      </c>
      <c r="D13" s="230">
        <v>0.15742879491579542</v>
      </c>
      <c r="E13" s="224">
        <v>0.29515187187282643</v>
      </c>
      <c r="F13" s="134"/>
      <c r="G13" s="233">
        <v>0.23642860087075412</v>
      </c>
      <c r="H13" s="218">
        <v>0.2532476018003777</v>
      </c>
      <c r="I13" s="228">
        <v>0.14904967348739923</v>
      </c>
      <c r="J13" s="218">
        <v>0.25016853874979955</v>
      </c>
      <c r="K13" s="51">
        <v>0.19537291123748418</v>
      </c>
      <c r="L13" s="134"/>
      <c r="M13" s="233">
        <v>0.23642860087075451</v>
      </c>
      <c r="N13" s="218">
        <v>0.25149098747169568</v>
      </c>
      <c r="O13" s="62">
        <v>0.16440052716834255</v>
      </c>
      <c r="P13" s="134"/>
      <c r="Q13" s="233">
        <v>0.23642860087075351</v>
      </c>
      <c r="R13" s="218">
        <v>0.16810542421913879</v>
      </c>
      <c r="S13" s="228">
        <v>9.8687703174846472E-2</v>
      </c>
      <c r="T13" s="218">
        <v>0.19423396521495018</v>
      </c>
      <c r="U13" s="218">
        <v>0.1461369824261983</v>
      </c>
      <c r="V13" s="236">
        <v>0.30673322067644987</v>
      </c>
      <c r="W13" s="218">
        <v>0.21041829532470152</v>
      </c>
      <c r="X13" s="218">
        <v>0.26943584526369008</v>
      </c>
      <c r="Y13" s="224">
        <v>0.26823213561792481</v>
      </c>
      <c r="Z13" s="134"/>
      <c r="AA13" s="233">
        <v>0.23634863923456953</v>
      </c>
      <c r="AB13" s="218">
        <v>0.16651489162410044</v>
      </c>
      <c r="AC13" s="230">
        <v>0.1294603848798021</v>
      </c>
      <c r="AD13" s="218">
        <v>0.30276304685277938</v>
      </c>
      <c r="AE13" s="51">
        <v>0.22603359308766674</v>
      </c>
      <c r="AF13" s="310"/>
      <c r="AG13" s="310"/>
    </row>
    <row r="14" spans="1:33" x14ac:dyDescent="0.2">
      <c r="A14" s="331"/>
      <c r="B14" s="141" t="s">
        <v>53</v>
      </c>
      <c r="C14" s="142" t="s">
        <v>53</v>
      </c>
      <c r="D14" s="142" t="s">
        <v>53</v>
      </c>
      <c r="E14" s="142" t="s">
        <v>79</v>
      </c>
      <c r="F14" s="140"/>
      <c r="G14" s="209" t="s">
        <v>53</v>
      </c>
      <c r="H14" s="138" t="s">
        <v>67</v>
      </c>
      <c r="I14" s="138" t="s">
        <v>53</v>
      </c>
      <c r="J14" s="138" t="s">
        <v>84</v>
      </c>
      <c r="K14" s="139" t="s">
        <v>44</v>
      </c>
      <c r="L14" s="140"/>
      <c r="M14" s="209" t="s">
        <v>53</v>
      </c>
      <c r="N14" s="138" t="s">
        <v>44</v>
      </c>
      <c r="O14" s="139" t="s">
        <v>53</v>
      </c>
      <c r="P14" s="140"/>
      <c r="Q14" s="209" t="s">
        <v>53</v>
      </c>
      <c r="R14" s="138" t="s">
        <v>74</v>
      </c>
      <c r="S14" s="138" t="s">
        <v>53</v>
      </c>
      <c r="T14" s="138" t="s">
        <v>822</v>
      </c>
      <c r="U14" s="138" t="s">
        <v>44</v>
      </c>
      <c r="V14" s="137" t="s">
        <v>605</v>
      </c>
      <c r="W14" s="138" t="s">
        <v>823</v>
      </c>
      <c r="X14" s="138" t="s">
        <v>824</v>
      </c>
      <c r="Y14" s="142" t="s">
        <v>825</v>
      </c>
      <c r="Z14" s="140"/>
      <c r="AA14" s="209" t="s">
        <v>53</v>
      </c>
      <c r="AB14" s="138" t="s">
        <v>44</v>
      </c>
      <c r="AC14" s="142" t="s">
        <v>53</v>
      </c>
      <c r="AD14" s="138" t="s">
        <v>59</v>
      </c>
      <c r="AE14" s="139" t="s">
        <v>58</v>
      </c>
      <c r="AF14" s="310"/>
      <c r="AG14" s="310"/>
    </row>
    <row r="15" spans="1:33" x14ac:dyDescent="0.2">
      <c r="A15" s="331"/>
      <c r="B15" s="31" t="s">
        <v>609</v>
      </c>
      <c r="C15" s="230">
        <v>0.50788171235266089</v>
      </c>
      <c r="D15" s="224">
        <v>0.59236298542326826</v>
      </c>
      <c r="E15" s="230">
        <v>0.43663837849397147</v>
      </c>
      <c r="F15" s="310"/>
      <c r="G15" s="233">
        <v>0.507881712352657</v>
      </c>
      <c r="H15" s="50">
        <v>0.49075690149617002</v>
      </c>
      <c r="I15" s="50">
        <v>0.62841888576529226</v>
      </c>
      <c r="J15" s="43">
        <v>0.40524987232637433</v>
      </c>
      <c r="K15" s="51">
        <v>0.56486006319810522</v>
      </c>
      <c r="L15" s="310"/>
      <c r="M15" s="233">
        <v>0.50788171235265656</v>
      </c>
      <c r="N15" s="43">
        <v>0.48462803943973687</v>
      </c>
      <c r="O15" s="51">
        <v>0.61908037633588708</v>
      </c>
      <c r="P15" s="310"/>
      <c r="Q15" s="233">
        <v>0.50788171235265933</v>
      </c>
      <c r="R15" s="50">
        <v>0.58273706996386065</v>
      </c>
      <c r="S15" s="50">
        <v>0.68849782880697785</v>
      </c>
      <c r="T15" s="50">
        <v>0.41965223290284787</v>
      </c>
      <c r="U15" s="50">
        <v>0.6304661078210545</v>
      </c>
      <c r="V15" s="236">
        <v>0.42636693336842102</v>
      </c>
      <c r="W15" s="50">
        <v>0.55633602719710773</v>
      </c>
      <c r="X15" s="43">
        <v>0.37018978548481357</v>
      </c>
      <c r="Y15" s="224">
        <v>0.47361645808774921</v>
      </c>
      <c r="Z15" s="310"/>
      <c r="AA15" s="233">
        <v>0.50312767346972598</v>
      </c>
      <c r="AB15" s="50">
        <v>0.57343308195087561</v>
      </c>
      <c r="AC15" s="224">
        <v>0.65063215416034381</v>
      </c>
      <c r="AD15" s="43">
        <v>0.42451459833996324</v>
      </c>
      <c r="AE15" s="51">
        <v>0.54673633561911428</v>
      </c>
      <c r="AF15" s="310"/>
      <c r="AG15" s="310"/>
    </row>
    <row r="16" spans="1:33" x14ac:dyDescent="0.2">
      <c r="A16" s="331"/>
      <c r="B16" s="35" t="s">
        <v>53</v>
      </c>
      <c r="C16" s="187" t="s">
        <v>53</v>
      </c>
      <c r="D16" s="187" t="s">
        <v>90</v>
      </c>
      <c r="E16" s="187" t="s">
        <v>53</v>
      </c>
      <c r="F16" s="310"/>
      <c r="G16" s="210" t="s">
        <v>53</v>
      </c>
      <c r="H16" s="36" t="s">
        <v>45</v>
      </c>
      <c r="I16" s="36" t="s">
        <v>66</v>
      </c>
      <c r="J16" s="36" t="s">
        <v>53</v>
      </c>
      <c r="K16" s="37" t="s">
        <v>79</v>
      </c>
      <c r="L16" s="310"/>
      <c r="M16" s="210" t="s">
        <v>53</v>
      </c>
      <c r="N16" s="36" t="s">
        <v>53</v>
      </c>
      <c r="O16" s="37" t="s">
        <v>43</v>
      </c>
      <c r="P16" s="310"/>
      <c r="Q16" s="210" t="s">
        <v>53</v>
      </c>
      <c r="R16" s="36" t="s">
        <v>826</v>
      </c>
      <c r="S16" s="36" t="s">
        <v>598</v>
      </c>
      <c r="T16" s="36" t="s">
        <v>49</v>
      </c>
      <c r="U16" s="36" t="s">
        <v>659</v>
      </c>
      <c r="V16" s="216" t="s">
        <v>827</v>
      </c>
      <c r="W16" s="36" t="s">
        <v>828</v>
      </c>
      <c r="X16" s="36" t="s">
        <v>53</v>
      </c>
      <c r="Y16" s="187" t="s">
        <v>829</v>
      </c>
      <c r="Z16" s="310"/>
      <c r="AA16" s="210" t="s">
        <v>53</v>
      </c>
      <c r="AB16" s="36" t="s">
        <v>65</v>
      </c>
      <c r="AC16" s="187" t="s">
        <v>66</v>
      </c>
      <c r="AD16" s="36" t="s">
        <v>53</v>
      </c>
      <c r="AE16" s="37" t="s">
        <v>45</v>
      </c>
      <c r="AF16" s="310"/>
      <c r="AG16" s="310"/>
    </row>
    <row r="17" spans="1:32" x14ac:dyDescent="0.2">
      <c r="A17" s="310"/>
      <c r="B17" s="310" t="s">
        <v>53</v>
      </c>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row>
    <row r="18" spans="1:32" x14ac:dyDescent="0.2">
      <c r="A18" s="310"/>
      <c r="B18" s="310" t="s">
        <v>53</v>
      </c>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row>
    <row r="19" spans="1:32" x14ac:dyDescent="0.2">
      <c r="A19" s="341" t="s">
        <v>614</v>
      </c>
      <c r="B19" s="15" t="s">
        <v>330</v>
      </c>
      <c r="C19" s="220">
        <v>48851</v>
      </c>
      <c r="D19" s="220">
        <v>10653</v>
      </c>
      <c r="E19" s="220">
        <v>26423</v>
      </c>
      <c r="F19" s="310"/>
      <c r="G19" s="231">
        <v>48851</v>
      </c>
      <c r="H19" s="44">
        <v>39999</v>
      </c>
      <c r="I19" s="44">
        <v>4027</v>
      </c>
      <c r="J19" s="44">
        <v>2284</v>
      </c>
      <c r="K19" s="45">
        <v>2541</v>
      </c>
      <c r="L19" s="310"/>
      <c r="M19" s="239">
        <v>48851</v>
      </c>
      <c r="N19" s="44">
        <v>43530</v>
      </c>
      <c r="O19" s="45">
        <v>5321</v>
      </c>
      <c r="P19" s="310"/>
      <c r="Q19" s="231">
        <v>48851</v>
      </c>
      <c r="R19" s="44">
        <v>8070</v>
      </c>
      <c r="S19" s="44">
        <v>1218</v>
      </c>
      <c r="T19" s="44">
        <v>569</v>
      </c>
      <c r="U19" s="44">
        <v>796</v>
      </c>
      <c r="V19" s="234">
        <v>22759</v>
      </c>
      <c r="W19" s="44">
        <v>1483</v>
      </c>
      <c r="X19" s="44">
        <v>1068</v>
      </c>
      <c r="Y19" s="220">
        <v>1113</v>
      </c>
      <c r="Z19" s="310"/>
      <c r="AA19" s="231">
        <v>37076</v>
      </c>
      <c r="AB19" s="44">
        <v>8933</v>
      </c>
      <c r="AC19" s="220">
        <v>1720</v>
      </c>
      <c r="AD19" s="44">
        <v>24443</v>
      </c>
      <c r="AE19" s="45">
        <v>1980</v>
      </c>
      <c r="AF19" s="310"/>
    </row>
    <row r="20" spans="1:32" x14ac:dyDescent="0.2">
      <c r="A20" s="331"/>
      <c r="B20" s="310" t="s">
        <v>53</v>
      </c>
      <c r="C20" s="175"/>
      <c r="D20" s="175"/>
      <c r="E20" s="175"/>
      <c r="F20" s="310"/>
      <c r="G20" s="197"/>
      <c r="H20" s="310"/>
      <c r="I20" s="310"/>
      <c r="J20" s="310"/>
      <c r="K20" s="175"/>
      <c r="L20" s="310"/>
      <c r="M20" s="197"/>
      <c r="N20" s="310"/>
      <c r="O20" s="175"/>
      <c r="P20" s="310"/>
      <c r="Q20" s="197"/>
      <c r="R20" s="310"/>
      <c r="S20" s="310"/>
      <c r="T20" s="310"/>
      <c r="U20" s="310"/>
      <c r="V20" s="188"/>
      <c r="W20" s="310"/>
      <c r="X20" s="310"/>
      <c r="Y20" s="175"/>
      <c r="Z20" s="310"/>
      <c r="AA20" s="197"/>
      <c r="AB20" s="310"/>
      <c r="AC20" s="175"/>
      <c r="AD20" s="310"/>
      <c r="AE20" s="310"/>
      <c r="AF20" s="310"/>
    </row>
    <row r="21" spans="1:32" x14ac:dyDescent="0.2">
      <c r="A21" s="331"/>
      <c r="B21" s="15" t="s">
        <v>615</v>
      </c>
      <c r="C21" s="220">
        <v>48851</v>
      </c>
      <c r="D21" s="220">
        <v>10653</v>
      </c>
      <c r="E21" s="220">
        <v>26423</v>
      </c>
      <c r="F21" s="310"/>
      <c r="G21" s="231">
        <v>48851</v>
      </c>
      <c r="H21" s="44">
        <v>39999</v>
      </c>
      <c r="I21" s="44">
        <v>4027</v>
      </c>
      <c r="J21" s="44">
        <v>2284</v>
      </c>
      <c r="K21" s="45">
        <v>2541</v>
      </c>
      <c r="L21" s="310"/>
      <c r="M21" s="239">
        <v>48851</v>
      </c>
      <c r="N21" s="44">
        <v>43530</v>
      </c>
      <c r="O21" s="45">
        <v>5321</v>
      </c>
      <c r="P21" s="310"/>
      <c r="Q21" s="231">
        <v>48851</v>
      </c>
      <c r="R21" s="44">
        <v>8070</v>
      </c>
      <c r="S21" s="44">
        <v>1218</v>
      </c>
      <c r="T21" s="44">
        <v>569</v>
      </c>
      <c r="U21" s="44">
        <v>796</v>
      </c>
      <c r="V21" s="234">
        <v>22759</v>
      </c>
      <c r="W21" s="44">
        <v>1483</v>
      </c>
      <c r="X21" s="44">
        <v>1068</v>
      </c>
      <c r="Y21" s="220">
        <v>1113</v>
      </c>
      <c r="Z21" s="310"/>
      <c r="AA21" s="231">
        <v>37076</v>
      </c>
      <c r="AB21" s="44">
        <v>8933</v>
      </c>
      <c r="AC21" s="220">
        <v>1720</v>
      </c>
      <c r="AD21" s="44">
        <v>24443</v>
      </c>
      <c r="AE21" s="45">
        <v>1980</v>
      </c>
      <c r="AF21" s="310"/>
    </row>
    <row r="22" spans="1:32" x14ac:dyDescent="0.2">
      <c r="A22" s="331"/>
      <c r="B22" s="310" t="s">
        <v>53</v>
      </c>
      <c r="C22" s="175"/>
      <c r="D22" s="175"/>
      <c r="E22" s="175"/>
      <c r="F22" s="310"/>
      <c r="G22" s="197"/>
      <c r="H22" s="310"/>
      <c r="I22" s="310"/>
      <c r="J22" s="310"/>
      <c r="K22" s="175"/>
      <c r="L22" s="310"/>
      <c r="M22" s="197"/>
      <c r="N22" s="310"/>
      <c r="O22" s="175"/>
      <c r="P22" s="310"/>
      <c r="Q22" s="197"/>
      <c r="R22" s="310"/>
      <c r="S22" s="310"/>
      <c r="T22" s="310"/>
      <c r="U22" s="310"/>
      <c r="V22" s="188"/>
      <c r="W22" s="310"/>
      <c r="X22" s="310"/>
      <c r="Y22" s="175"/>
      <c r="Z22" s="310"/>
      <c r="AA22" s="197"/>
      <c r="AB22" s="310"/>
      <c r="AC22" s="175"/>
      <c r="AD22" s="310"/>
      <c r="AE22" s="310"/>
      <c r="AF22" s="310"/>
    </row>
    <row r="23" spans="1:32" x14ac:dyDescent="0.2">
      <c r="A23" s="331"/>
      <c r="B23" s="19" t="s">
        <v>616</v>
      </c>
      <c r="C23" s="229">
        <v>0.48228919344977134</v>
      </c>
      <c r="D23" s="238">
        <v>0.63318666431774195</v>
      </c>
      <c r="E23" s="238">
        <v>0.44402631823617167</v>
      </c>
      <c r="F23" s="134"/>
      <c r="G23" s="232">
        <v>0.48228919344976823</v>
      </c>
      <c r="H23" s="56">
        <v>0.45724987228105629</v>
      </c>
      <c r="I23" s="57">
        <v>0.56322508162081508</v>
      </c>
      <c r="J23" s="57">
        <v>0.57110253370731123</v>
      </c>
      <c r="K23" s="59">
        <v>0.53548978067274811</v>
      </c>
      <c r="L23" s="134"/>
      <c r="M23" s="232">
        <v>0.48228919344976967</v>
      </c>
      <c r="N23" s="56">
        <v>0.46920432421435243</v>
      </c>
      <c r="O23" s="59">
        <v>0.54275013957688378</v>
      </c>
      <c r="P23" s="134"/>
      <c r="Q23" s="232">
        <v>0.48228919344976967</v>
      </c>
      <c r="R23" s="57">
        <v>0.61380287402037126</v>
      </c>
      <c r="S23" s="57">
        <v>0.69051056741583028</v>
      </c>
      <c r="T23" s="57">
        <v>0.69246380147936248</v>
      </c>
      <c r="U23" s="57">
        <v>0.64562754677057477</v>
      </c>
      <c r="V23" s="243">
        <v>0.41786584418417744</v>
      </c>
      <c r="W23" s="57">
        <v>0.5719826469967858</v>
      </c>
      <c r="X23" s="57">
        <v>0.60727725431773405</v>
      </c>
      <c r="Y23" s="238">
        <v>0.50943495757196722</v>
      </c>
      <c r="Z23" s="134"/>
      <c r="AA23" s="232">
        <v>0.52495728653408802</v>
      </c>
      <c r="AB23" s="57">
        <v>0.63114848054499728</v>
      </c>
      <c r="AC23" s="238">
        <v>0.63949314165755833</v>
      </c>
      <c r="AD23" s="56">
        <v>0.43446020629187837</v>
      </c>
      <c r="AE23" s="59">
        <v>0.53090991938433585</v>
      </c>
      <c r="AF23" s="310"/>
    </row>
    <row r="24" spans="1:32" x14ac:dyDescent="0.2">
      <c r="A24" s="331"/>
      <c r="B24" s="141" t="s">
        <v>53</v>
      </c>
      <c r="C24" s="142" t="s">
        <v>53</v>
      </c>
      <c r="D24" s="142" t="s">
        <v>90</v>
      </c>
      <c r="E24" s="142" t="s">
        <v>45</v>
      </c>
      <c r="F24" s="140"/>
      <c r="G24" s="209" t="s">
        <v>53</v>
      </c>
      <c r="H24" s="138" t="s">
        <v>53</v>
      </c>
      <c r="I24" s="138" t="s">
        <v>617</v>
      </c>
      <c r="J24" s="138" t="s">
        <v>59</v>
      </c>
      <c r="K24" s="139" t="s">
        <v>43</v>
      </c>
      <c r="L24" s="140"/>
      <c r="M24" s="209" t="s">
        <v>53</v>
      </c>
      <c r="N24" s="138" t="s">
        <v>53</v>
      </c>
      <c r="O24" s="139" t="s">
        <v>43</v>
      </c>
      <c r="P24" s="140"/>
      <c r="Q24" s="209" t="s">
        <v>53</v>
      </c>
      <c r="R24" s="138" t="s">
        <v>830</v>
      </c>
      <c r="S24" s="138" t="s">
        <v>619</v>
      </c>
      <c r="T24" s="138" t="s">
        <v>620</v>
      </c>
      <c r="U24" s="138" t="s">
        <v>650</v>
      </c>
      <c r="V24" s="137" t="s">
        <v>831</v>
      </c>
      <c r="W24" s="138" t="s">
        <v>832</v>
      </c>
      <c r="X24" s="138" t="s">
        <v>833</v>
      </c>
      <c r="Y24" s="142" t="s">
        <v>834</v>
      </c>
      <c r="Z24" s="140"/>
      <c r="AA24" s="209" t="s">
        <v>53</v>
      </c>
      <c r="AB24" s="138" t="s">
        <v>65</v>
      </c>
      <c r="AC24" s="142" t="s">
        <v>66</v>
      </c>
      <c r="AD24" s="138" t="s">
        <v>53</v>
      </c>
      <c r="AE24" s="139" t="s">
        <v>45</v>
      </c>
      <c r="AF24" s="310"/>
    </row>
    <row r="25" spans="1:32" x14ac:dyDescent="0.2">
      <c r="A25" s="331"/>
      <c r="B25" s="31" t="s">
        <v>625</v>
      </c>
      <c r="C25" s="230">
        <v>8.2788560208875067E-2</v>
      </c>
      <c r="D25" s="224">
        <v>0.11573576884028752</v>
      </c>
      <c r="E25" s="230">
        <v>6.6737958362816777E-2</v>
      </c>
      <c r="F25" s="134"/>
      <c r="G25" s="233">
        <v>8.2788560208874679E-2</v>
      </c>
      <c r="H25" s="228">
        <v>7.6898518147430137E-2</v>
      </c>
      <c r="I25" s="218">
        <v>0.10173979722565375</v>
      </c>
      <c r="J25" s="218">
        <v>0.10293469671992277</v>
      </c>
      <c r="K25" s="51">
        <v>9.6176179262149442E-2</v>
      </c>
      <c r="L25" s="134"/>
      <c r="M25" s="233">
        <v>8.2788560208874692E-2</v>
      </c>
      <c r="N25" s="228">
        <v>8.1065434468077735E-2</v>
      </c>
      <c r="O25" s="51">
        <v>9.0750566608035071E-2</v>
      </c>
      <c r="P25" s="134"/>
      <c r="Q25" s="233">
        <v>8.2788560208874803E-2</v>
      </c>
      <c r="R25" s="218">
        <v>0.11168358196977439</v>
      </c>
      <c r="S25" s="218">
        <v>0.13077579614869075</v>
      </c>
      <c r="T25" s="218">
        <v>0.10774129074369451</v>
      </c>
      <c r="U25" s="218">
        <v>0.12884332579383825</v>
      </c>
      <c r="V25" s="237">
        <v>6.2751762432284849E-2</v>
      </c>
      <c r="W25" s="218">
        <v>8.0714725148590072E-2</v>
      </c>
      <c r="X25" s="218">
        <v>0.10730022485845431</v>
      </c>
      <c r="Y25" s="224">
        <v>7.0138276642889075E-2</v>
      </c>
      <c r="Z25" s="134"/>
      <c r="AA25" s="233">
        <v>8.7701338524478686E-2</v>
      </c>
      <c r="AB25" s="218">
        <v>0.11611806739811444</v>
      </c>
      <c r="AC25" s="224">
        <v>0.11455287393933608</v>
      </c>
      <c r="AD25" s="228">
        <v>6.6135311722080314E-2</v>
      </c>
      <c r="AE25" s="51">
        <v>7.2211458011571139E-2</v>
      </c>
      <c r="AF25" s="310"/>
    </row>
    <row r="26" spans="1:32" x14ac:dyDescent="0.2">
      <c r="A26" s="331"/>
      <c r="B26" s="141" t="s">
        <v>53</v>
      </c>
      <c r="C26" s="142" t="s">
        <v>53</v>
      </c>
      <c r="D26" s="142" t="s">
        <v>90</v>
      </c>
      <c r="E26" s="142" t="s">
        <v>53</v>
      </c>
      <c r="F26" s="140"/>
      <c r="G26" s="209" t="s">
        <v>53</v>
      </c>
      <c r="H26" s="138" t="s">
        <v>53</v>
      </c>
      <c r="I26" s="138" t="s">
        <v>617</v>
      </c>
      <c r="J26" s="138" t="s">
        <v>59</v>
      </c>
      <c r="K26" s="139" t="s">
        <v>43</v>
      </c>
      <c r="L26" s="140"/>
      <c r="M26" s="209" t="s">
        <v>53</v>
      </c>
      <c r="N26" s="138" t="s">
        <v>53</v>
      </c>
      <c r="O26" s="139" t="s">
        <v>43</v>
      </c>
      <c r="P26" s="140"/>
      <c r="Q26" s="209" t="s">
        <v>53</v>
      </c>
      <c r="R26" s="138" t="s">
        <v>835</v>
      </c>
      <c r="S26" s="138" t="s">
        <v>598</v>
      </c>
      <c r="T26" s="138" t="s">
        <v>833</v>
      </c>
      <c r="U26" s="138" t="s">
        <v>659</v>
      </c>
      <c r="V26" s="137" t="s">
        <v>53</v>
      </c>
      <c r="W26" s="138" t="s">
        <v>836</v>
      </c>
      <c r="X26" s="138" t="s">
        <v>833</v>
      </c>
      <c r="Y26" s="142" t="s">
        <v>624</v>
      </c>
      <c r="Z26" s="140"/>
      <c r="AA26" s="209" t="s">
        <v>53</v>
      </c>
      <c r="AB26" s="138" t="s">
        <v>67</v>
      </c>
      <c r="AC26" s="142" t="s">
        <v>65</v>
      </c>
      <c r="AD26" s="138" t="s">
        <v>53</v>
      </c>
      <c r="AE26" s="139" t="s">
        <v>45</v>
      </c>
      <c r="AF26" s="310"/>
    </row>
    <row r="27" spans="1:32" x14ac:dyDescent="0.2">
      <c r="A27" s="331"/>
      <c r="B27" s="31" t="s">
        <v>632</v>
      </c>
      <c r="C27" s="230">
        <v>0.28080891916476636</v>
      </c>
      <c r="D27" s="224">
        <v>0.39274706041630592</v>
      </c>
      <c r="E27" s="224">
        <v>0.24469044878075064</v>
      </c>
      <c r="F27" s="134"/>
      <c r="G27" s="233">
        <v>0.28080891916476602</v>
      </c>
      <c r="H27" s="228">
        <v>0.25839244670334871</v>
      </c>
      <c r="I27" s="218">
        <v>0.38469274486315358</v>
      </c>
      <c r="J27" s="218">
        <v>0.31959061984442788</v>
      </c>
      <c r="K27" s="51">
        <v>0.30097424909259368</v>
      </c>
      <c r="L27" s="134"/>
      <c r="M27" s="233">
        <v>0.2808089191647658</v>
      </c>
      <c r="N27" s="228">
        <v>0.27406259532374477</v>
      </c>
      <c r="O27" s="51">
        <v>0.31198149834530442</v>
      </c>
      <c r="P27" s="134"/>
      <c r="Q27" s="233">
        <v>0.28080891916476552</v>
      </c>
      <c r="R27" s="218">
        <v>0.37307534433627787</v>
      </c>
      <c r="S27" s="218">
        <v>0.49373985120614128</v>
      </c>
      <c r="T27" s="218">
        <v>0.41174432546256629</v>
      </c>
      <c r="U27" s="218">
        <v>0.35417865133141063</v>
      </c>
      <c r="V27" s="236">
        <v>0.22725237080653707</v>
      </c>
      <c r="W27" s="218">
        <v>0.34889895708681889</v>
      </c>
      <c r="X27" s="218">
        <v>0.31980029012235855</v>
      </c>
      <c r="Y27" s="224">
        <v>0.28941132707037842</v>
      </c>
      <c r="Z27" s="134"/>
      <c r="AA27" s="233">
        <v>0.30803546368893259</v>
      </c>
      <c r="AB27" s="218">
        <v>0.39418455684176607</v>
      </c>
      <c r="AC27" s="224">
        <v>0.38829920897402403</v>
      </c>
      <c r="AD27" s="228">
        <v>0.23828659502246211</v>
      </c>
      <c r="AE27" s="51">
        <v>0.30285304179516565</v>
      </c>
      <c r="AF27" s="310"/>
    </row>
    <row r="28" spans="1:32" x14ac:dyDescent="0.2">
      <c r="A28" s="331"/>
      <c r="B28" s="141" t="s">
        <v>53</v>
      </c>
      <c r="C28" s="142" t="s">
        <v>53</v>
      </c>
      <c r="D28" s="142" t="s">
        <v>90</v>
      </c>
      <c r="E28" s="142" t="s">
        <v>45</v>
      </c>
      <c r="F28" s="140"/>
      <c r="G28" s="209" t="s">
        <v>53</v>
      </c>
      <c r="H28" s="138" t="s">
        <v>53</v>
      </c>
      <c r="I28" s="138" t="s">
        <v>66</v>
      </c>
      <c r="J28" s="138" t="s">
        <v>617</v>
      </c>
      <c r="K28" s="139" t="s">
        <v>43</v>
      </c>
      <c r="L28" s="140"/>
      <c r="M28" s="209" t="s">
        <v>53</v>
      </c>
      <c r="N28" s="138" t="s">
        <v>53</v>
      </c>
      <c r="O28" s="139" t="s">
        <v>43</v>
      </c>
      <c r="P28" s="140"/>
      <c r="Q28" s="209" t="s">
        <v>53</v>
      </c>
      <c r="R28" s="138" t="s">
        <v>753</v>
      </c>
      <c r="S28" s="138" t="s">
        <v>598</v>
      </c>
      <c r="T28" s="138" t="s">
        <v>619</v>
      </c>
      <c r="U28" s="138" t="s">
        <v>830</v>
      </c>
      <c r="V28" s="137" t="s">
        <v>51</v>
      </c>
      <c r="W28" s="138" t="s">
        <v>837</v>
      </c>
      <c r="X28" s="138" t="s">
        <v>832</v>
      </c>
      <c r="Y28" s="142" t="s">
        <v>838</v>
      </c>
      <c r="Z28" s="140"/>
      <c r="AA28" s="209" t="s">
        <v>53</v>
      </c>
      <c r="AB28" s="138" t="s">
        <v>67</v>
      </c>
      <c r="AC28" s="142" t="s">
        <v>65</v>
      </c>
      <c r="AD28" s="138" t="s">
        <v>53</v>
      </c>
      <c r="AE28" s="139" t="s">
        <v>45</v>
      </c>
      <c r="AF28" s="310"/>
    </row>
    <row r="29" spans="1:32" x14ac:dyDescent="0.2">
      <c r="A29" s="331"/>
      <c r="B29" s="31" t="s">
        <v>638</v>
      </c>
      <c r="C29" s="230">
        <v>4.5353625901791622E-2</v>
      </c>
      <c r="D29" s="224">
        <v>4.309157397969212E-2</v>
      </c>
      <c r="E29" s="224">
        <v>5.4793948985479027E-2</v>
      </c>
      <c r="F29" s="134"/>
      <c r="G29" s="233">
        <v>4.5353625901791483E-2</v>
      </c>
      <c r="H29" s="218">
        <v>4.7002890682632373E-2</v>
      </c>
      <c r="I29" s="218">
        <v>4.208030474201635E-2</v>
      </c>
      <c r="J29" s="218">
        <v>4.6735384449862749E-2</v>
      </c>
      <c r="K29" s="62">
        <v>3.0869440253871797E-2</v>
      </c>
      <c r="L29" s="134"/>
      <c r="M29" s="233">
        <v>4.5353625901791518E-2</v>
      </c>
      <c r="N29" s="218">
        <v>4.9764357819504182E-2</v>
      </c>
      <c r="O29" s="62">
        <v>2.4973061139543604E-2</v>
      </c>
      <c r="P29" s="134"/>
      <c r="Q29" s="233">
        <v>4.5353625901791518E-2</v>
      </c>
      <c r="R29" s="218">
        <v>4.3417366568291864E-2</v>
      </c>
      <c r="S29" s="218">
        <v>4.8560265887266238E-2</v>
      </c>
      <c r="T29" s="218">
        <v>4.3035754760318963E-2</v>
      </c>
      <c r="U29" s="218">
        <v>2.9410241390306135E-2</v>
      </c>
      <c r="V29" s="236">
        <v>5.7901643761981182E-2</v>
      </c>
      <c r="W29" s="218">
        <v>3.1826244499238071E-2</v>
      </c>
      <c r="X29" s="218">
        <v>5.7458308741556705E-2</v>
      </c>
      <c r="Y29" s="224">
        <v>3.7799822519695499E-2</v>
      </c>
      <c r="Z29" s="134"/>
      <c r="AA29" s="233">
        <v>4.9787167383402331E-2</v>
      </c>
      <c r="AB29" s="218">
        <v>4.7252402231407802E-2</v>
      </c>
      <c r="AC29" s="224">
        <v>3.0217283920470569E-2</v>
      </c>
      <c r="AD29" s="218">
        <v>5.7755446655790701E-2</v>
      </c>
      <c r="AE29" s="62">
        <v>2.7896335421373569E-2</v>
      </c>
      <c r="AF29" s="310"/>
    </row>
    <row r="30" spans="1:32" x14ac:dyDescent="0.2">
      <c r="A30" s="331"/>
      <c r="B30" s="141" t="s">
        <v>53</v>
      </c>
      <c r="C30" s="142" t="s">
        <v>53</v>
      </c>
      <c r="D30" s="142" t="s">
        <v>45</v>
      </c>
      <c r="E30" s="142" t="s">
        <v>79</v>
      </c>
      <c r="F30" s="140"/>
      <c r="G30" s="209" t="s">
        <v>53</v>
      </c>
      <c r="H30" s="138" t="s">
        <v>67</v>
      </c>
      <c r="I30" s="138" t="s">
        <v>46</v>
      </c>
      <c r="J30" s="138" t="s">
        <v>84</v>
      </c>
      <c r="K30" s="139" t="s">
        <v>53</v>
      </c>
      <c r="L30" s="140"/>
      <c r="M30" s="209" t="s">
        <v>53</v>
      </c>
      <c r="N30" s="138" t="s">
        <v>44</v>
      </c>
      <c r="O30" s="139" t="s">
        <v>53</v>
      </c>
      <c r="P30" s="140"/>
      <c r="Q30" s="209" t="s">
        <v>53</v>
      </c>
      <c r="R30" s="138" t="s">
        <v>839</v>
      </c>
      <c r="S30" s="138" t="s">
        <v>840</v>
      </c>
      <c r="T30" s="138" t="s">
        <v>841</v>
      </c>
      <c r="U30" s="138" t="s">
        <v>353</v>
      </c>
      <c r="V30" s="137" t="s">
        <v>605</v>
      </c>
      <c r="W30" s="138" t="s">
        <v>794</v>
      </c>
      <c r="X30" s="138" t="s">
        <v>612</v>
      </c>
      <c r="Y30" s="142" t="s">
        <v>842</v>
      </c>
      <c r="Z30" s="140"/>
      <c r="AA30" s="209" t="s">
        <v>53</v>
      </c>
      <c r="AB30" s="138" t="s">
        <v>84</v>
      </c>
      <c r="AC30" s="142" t="s">
        <v>46</v>
      </c>
      <c r="AD30" s="138" t="s">
        <v>59</v>
      </c>
      <c r="AE30" s="139" t="s">
        <v>53</v>
      </c>
      <c r="AF30" s="310"/>
    </row>
    <row r="31" spans="1:32" x14ac:dyDescent="0.2">
      <c r="A31" s="331"/>
      <c r="B31" s="31" t="s">
        <v>643</v>
      </c>
      <c r="C31" s="230">
        <v>1.7609114659841465E-2</v>
      </c>
      <c r="D31" s="224">
        <v>1.5238536373814018E-2</v>
      </c>
      <c r="E31" s="224">
        <v>2.2355079636752477E-2</v>
      </c>
      <c r="F31" s="134"/>
      <c r="G31" s="233">
        <v>1.7609114659841447E-2</v>
      </c>
      <c r="H31" s="218">
        <v>1.8476552720098655E-2</v>
      </c>
      <c r="I31" s="218">
        <v>1.5046071378736068E-2</v>
      </c>
      <c r="J31" s="228">
        <v>1.4281144053805157E-2</v>
      </c>
      <c r="K31" s="51">
        <v>1.5499142393980795E-2</v>
      </c>
      <c r="L31" s="134"/>
      <c r="M31" s="233">
        <v>1.7609114659841475E-2</v>
      </c>
      <c r="N31" s="218">
        <v>1.8966575986804391E-2</v>
      </c>
      <c r="O31" s="62">
        <v>1.1336725178332976E-2</v>
      </c>
      <c r="P31" s="134"/>
      <c r="Q31" s="233">
        <v>1.7609114659841423E-2</v>
      </c>
      <c r="R31" s="218">
        <v>1.4945965039571012E-2</v>
      </c>
      <c r="S31" s="218">
        <v>2.4712217815228529E-2</v>
      </c>
      <c r="T31" s="228">
        <v>4.187462115154964E-3</v>
      </c>
      <c r="U31" s="218">
        <v>8.1127204784692038E-3</v>
      </c>
      <c r="V31" s="236">
        <v>2.2663926109806515E-2</v>
      </c>
      <c r="W31" s="218">
        <v>1.5027045716279209E-2</v>
      </c>
      <c r="X31" s="218">
        <v>2.1781049767696629E-2</v>
      </c>
      <c r="Y31" s="224">
        <v>3.0854896428448266E-2</v>
      </c>
      <c r="Z31" s="134"/>
      <c r="AA31" s="233">
        <v>1.9310314974737845E-2</v>
      </c>
      <c r="AB31" s="218">
        <v>1.8032316791364428E-2</v>
      </c>
      <c r="AC31" s="230">
        <v>6.5941181759501619E-3</v>
      </c>
      <c r="AD31" s="218">
        <v>2.296501976856059E-2</v>
      </c>
      <c r="AE31" s="51">
        <v>1.6815337320869542E-2</v>
      </c>
      <c r="AF31" s="310"/>
    </row>
    <row r="32" spans="1:32" x14ac:dyDescent="0.2">
      <c r="A32" s="331"/>
      <c r="B32" s="141" t="s">
        <v>53</v>
      </c>
      <c r="C32" s="142" t="s">
        <v>53</v>
      </c>
      <c r="D32" s="142" t="s">
        <v>45</v>
      </c>
      <c r="E32" s="142" t="s">
        <v>79</v>
      </c>
      <c r="F32" s="140"/>
      <c r="G32" s="209" t="s">
        <v>53</v>
      </c>
      <c r="H32" s="138" t="s">
        <v>67</v>
      </c>
      <c r="I32" s="138" t="s">
        <v>45</v>
      </c>
      <c r="J32" s="138" t="s">
        <v>53</v>
      </c>
      <c r="K32" s="139" t="s">
        <v>90</v>
      </c>
      <c r="L32" s="140"/>
      <c r="M32" s="209" t="s">
        <v>53</v>
      </c>
      <c r="N32" s="138" t="s">
        <v>44</v>
      </c>
      <c r="O32" s="139" t="s">
        <v>53</v>
      </c>
      <c r="P32" s="140"/>
      <c r="Q32" s="209" t="s">
        <v>53</v>
      </c>
      <c r="R32" s="138" t="s">
        <v>843</v>
      </c>
      <c r="S32" s="138" t="s">
        <v>844</v>
      </c>
      <c r="T32" s="138" t="s">
        <v>53</v>
      </c>
      <c r="U32" s="138" t="s">
        <v>676</v>
      </c>
      <c r="V32" s="137" t="s">
        <v>845</v>
      </c>
      <c r="W32" s="138" t="s">
        <v>843</v>
      </c>
      <c r="X32" s="138" t="s">
        <v>846</v>
      </c>
      <c r="Y32" s="142" t="s">
        <v>767</v>
      </c>
      <c r="Z32" s="140"/>
      <c r="AA32" s="209" t="s">
        <v>53</v>
      </c>
      <c r="AB32" s="138" t="s">
        <v>84</v>
      </c>
      <c r="AC32" s="142" t="s">
        <v>53</v>
      </c>
      <c r="AD32" s="138" t="s">
        <v>59</v>
      </c>
      <c r="AE32" s="139" t="s">
        <v>44</v>
      </c>
      <c r="AF32" s="310"/>
    </row>
    <row r="33" spans="1:31" x14ac:dyDescent="0.2">
      <c r="A33" s="331"/>
      <c r="B33" s="31" t="s">
        <v>649</v>
      </c>
      <c r="C33" s="230">
        <v>0.19737574924722651</v>
      </c>
      <c r="D33" s="224">
        <v>0.33285782685201931</v>
      </c>
      <c r="E33" s="230">
        <v>0.11946728850428737</v>
      </c>
      <c r="F33" s="134"/>
      <c r="G33" s="233">
        <v>0.19737574924722626</v>
      </c>
      <c r="H33" s="228">
        <v>0.17027617788212548</v>
      </c>
      <c r="I33" s="218">
        <v>0.30538781791047931</v>
      </c>
      <c r="J33" s="218">
        <v>0.19587404015287918</v>
      </c>
      <c r="K33" s="51">
        <v>0.30312255318162168</v>
      </c>
      <c r="L33" s="134"/>
      <c r="M33" s="233">
        <v>0.19737574924722665</v>
      </c>
      <c r="N33" s="228">
        <v>0.17454995805289161</v>
      </c>
      <c r="O33" s="51">
        <v>0.30284634332652893</v>
      </c>
      <c r="P33" s="134"/>
      <c r="Q33" s="233">
        <v>0.19737574924722609</v>
      </c>
      <c r="R33" s="218">
        <v>0.30422236446847806</v>
      </c>
      <c r="S33" s="218">
        <v>0.44648291587976757</v>
      </c>
      <c r="T33" s="218">
        <v>0.29686139190819927</v>
      </c>
      <c r="U33" s="218">
        <v>0.3943412279552535</v>
      </c>
      <c r="V33" s="237">
        <v>0.10544541336006207</v>
      </c>
      <c r="W33" s="218">
        <v>0.20459494668315278</v>
      </c>
      <c r="X33" s="218">
        <v>0.16038955906128347</v>
      </c>
      <c r="Y33" s="224">
        <v>0.17374421907355914</v>
      </c>
      <c r="Z33" s="134"/>
      <c r="AA33" s="233">
        <v>0.21076497986423254</v>
      </c>
      <c r="AB33" s="218">
        <v>0.30578449679527636</v>
      </c>
      <c r="AC33" s="224">
        <v>0.41662718307955082</v>
      </c>
      <c r="AD33" s="228">
        <v>0.111424593951575</v>
      </c>
      <c r="AE33" s="51">
        <v>0.19251454843011864</v>
      </c>
    </row>
    <row r="34" spans="1:31" x14ac:dyDescent="0.2">
      <c r="A34" s="331"/>
      <c r="B34" s="141" t="s">
        <v>53</v>
      </c>
      <c r="C34" s="142" t="s">
        <v>53</v>
      </c>
      <c r="D34" s="142" t="s">
        <v>90</v>
      </c>
      <c r="E34" s="142" t="s">
        <v>53</v>
      </c>
      <c r="F34" s="140"/>
      <c r="G34" s="209" t="s">
        <v>53</v>
      </c>
      <c r="H34" s="138" t="s">
        <v>53</v>
      </c>
      <c r="I34" s="138" t="s">
        <v>66</v>
      </c>
      <c r="J34" s="138" t="s">
        <v>43</v>
      </c>
      <c r="K34" s="139" t="s">
        <v>79</v>
      </c>
      <c r="L34" s="140"/>
      <c r="M34" s="209" t="s">
        <v>53</v>
      </c>
      <c r="N34" s="138" t="s">
        <v>53</v>
      </c>
      <c r="O34" s="139" t="s">
        <v>43</v>
      </c>
      <c r="P34" s="140"/>
      <c r="Q34" s="209" t="s">
        <v>53</v>
      </c>
      <c r="R34" s="138" t="s">
        <v>657</v>
      </c>
      <c r="S34" s="138" t="s">
        <v>598</v>
      </c>
      <c r="T34" s="138" t="s">
        <v>658</v>
      </c>
      <c r="U34" s="138" t="s">
        <v>659</v>
      </c>
      <c r="V34" s="137" t="s">
        <v>53</v>
      </c>
      <c r="W34" s="138" t="s">
        <v>635</v>
      </c>
      <c r="X34" s="138" t="s">
        <v>847</v>
      </c>
      <c r="Y34" s="142" t="s">
        <v>660</v>
      </c>
      <c r="Z34" s="140"/>
      <c r="AA34" s="209" t="s">
        <v>53</v>
      </c>
      <c r="AB34" s="138" t="s">
        <v>65</v>
      </c>
      <c r="AC34" s="142" t="s">
        <v>66</v>
      </c>
      <c r="AD34" s="138" t="s">
        <v>53</v>
      </c>
      <c r="AE34" s="139" t="s">
        <v>45</v>
      </c>
    </row>
    <row r="35" spans="1:31" x14ac:dyDescent="0.2">
      <c r="A35" s="331"/>
      <c r="B35" s="31" t="s">
        <v>651</v>
      </c>
      <c r="C35" s="230">
        <v>0.15721653518825138</v>
      </c>
      <c r="D35" s="224">
        <v>0.16510384537593839</v>
      </c>
      <c r="E35" s="224">
        <v>0.17184141906452338</v>
      </c>
      <c r="F35" s="134"/>
      <c r="G35" s="233">
        <v>0.15721653518825088</v>
      </c>
      <c r="H35" s="218">
        <v>0.15237188075599495</v>
      </c>
      <c r="I35" s="218">
        <v>0.14858549705160809</v>
      </c>
      <c r="J35" s="218">
        <v>0.25992244938107717</v>
      </c>
      <c r="K35" s="62">
        <v>0.13860817582580953</v>
      </c>
      <c r="L35" s="134"/>
      <c r="M35" s="233">
        <v>0.15721653518825104</v>
      </c>
      <c r="N35" s="228">
        <v>0.15030562260596569</v>
      </c>
      <c r="O35" s="51">
        <v>0.18914962567690244</v>
      </c>
      <c r="P35" s="134"/>
      <c r="Q35" s="233">
        <v>0.15721653518825113</v>
      </c>
      <c r="R35" s="218">
        <v>0.15926807748923255</v>
      </c>
      <c r="S35" s="218">
        <v>0.14520087212900112</v>
      </c>
      <c r="T35" s="218">
        <v>0.30064191931753653</v>
      </c>
      <c r="U35" s="218">
        <v>0.14675369238663352</v>
      </c>
      <c r="V35" s="236">
        <v>0.16554583901890835</v>
      </c>
      <c r="W35" s="218">
        <v>0.18940133200187856</v>
      </c>
      <c r="X35" s="218">
        <v>0.25019007709444113</v>
      </c>
      <c r="Y35" s="224">
        <v>0.17028541134429501</v>
      </c>
      <c r="Z35" s="134"/>
      <c r="AA35" s="233">
        <v>0.1689587939589389</v>
      </c>
      <c r="AB35" s="228">
        <v>0.14853534939753679</v>
      </c>
      <c r="AC35" s="224">
        <v>0.21636950936556038</v>
      </c>
      <c r="AD35" s="218">
        <v>0.16881359868550208</v>
      </c>
      <c r="AE35" s="51">
        <v>0.19934140439723616</v>
      </c>
    </row>
    <row r="36" spans="1:31" x14ac:dyDescent="0.2">
      <c r="A36" s="331"/>
      <c r="B36" s="141" t="s">
        <v>53</v>
      </c>
      <c r="C36" s="142" t="s">
        <v>53</v>
      </c>
      <c r="D36" s="142" t="s">
        <v>45</v>
      </c>
      <c r="E36" s="142" t="s">
        <v>79</v>
      </c>
      <c r="F36" s="140"/>
      <c r="G36" s="209" t="s">
        <v>53</v>
      </c>
      <c r="H36" s="138" t="s">
        <v>84</v>
      </c>
      <c r="I36" s="138" t="s">
        <v>46</v>
      </c>
      <c r="J36" s="138" t="s">
        <v>59</v>
      </c>
      <c r="K36" s="139" t="s">
        <v>53</v>
      </c>
      <c r="L36" s="140"/>
      <c r="M36" s="209" t="s">
        <v>53</v>
      </c>
      <c r="N36" s="138" t="s">
        <v>53</v>
      </c>
      <c r="O36" s="139" t="s">
        <v>43</v>
      </c>
      <c r="P36" s="140"/>
      <c r="Q36" s="209" t="s">
        <v>53</v>
      </c>
      <c r="R36" s="138" t="s">
        <v>848</v>
      </c>
      <c r="S36" s="138" t="s">
        <v>849</v>
      </c>
      <c r="T36" s="138" t="s">
        <v>620</v>
      </c>
      <c r="U36" s="138" t="s">
        <v>850</v>
      </c>
      <c r="V36" s="137" t="s">
        <v>851</v>
      </c>
      <c r="W36" s="138" t="s">
        <v>852</v>
      </c>
      <c r="X36" s="138" t="s">
        <v>820</v>
      </c>
      <c r="Y36" s="142" t="s">
        <v>853</v>
      </c>
      <c r="Z36" s="140"/>
      <c r="AA36" s="209" t="s">
        <v>53</v>
      </c>
      <c r="AB36" s="138" t="s">
        <v>53</v>
      </c>
      <c r="AC36" s="142" t="s">
        <v>66</v>
      </c>
      <c r="AD36" s="138" t="s">
        <v>43</v>
      </c>
      <c r="AE36" s="139" t="s">
        <v>79</v>
      </c>
    </row>
    <row r="37" spans="1:31" x14ac:dyDescent="0.2">
      <c r="A37" s="331"/>
      <c r="B37" s="31" t="s">
        <v>854</v>
      </c>
      <c r="C37" s="230">
        <v>0.36517358401274708</v>
      </c>
      <c r="D37" s="224">
        <v>0.54055359688199567</v>
      </c>
      <c r="E37" s="224">
        <v>0.30466326974237512</v>
      </c>
      <c r="F37" s="134"/>
      <c r="G37" s="233">
        <v>0.36517358401274425</v>
      </c>
      <c r="H37" s="228">
        <v>0.33604949388401129</v>
      </c>
      <c r="I37" s="218">
        <v>0.48540154245601735</v>
      </c>
      <c r="J37" s="218">
        <v>0.39230886913685836</v>
      </c>
      <c r="K37" s="51">
        <v>0.44354360454116848</v>
      </c>
      <c r="L37" s="134"/>
      <c r="M37" s="233">
        <v>0.36517358401274669</v>
      </c>
      <c r="N37" s="228">
        <v>0.35157356632386261</v>
      </c>
      <c r="O37" s="51">
        <v>0.42801486442766701</v>
      </c>
      <c r="P37" s="134"/>
      <c r="Q37" s="233">
        <v>0.36517358401274552</v>
      </c>
      <c r="R37" s="218">
        <v>0.50737965595288803</v>
      </c>
      <c r="S37" s="218">
        <v>0.65555395756117762</v>
      </c>
      <c r="T37" s="218">
        <v>0.5502398813683913</v>
      </c>
      <c r="U37" s="218">
        <v>0.60293940756397468</v>
      </c>
      <c r="V37" s="236">
        <v>0.28357381765848633</v>
      </c>
      <c r="W37" s="218">
        <v>0.44056360256560262</v>
      </c>
      <c r="X37" s="218">
        <v>0.38412452402707986</v>
      </c>
      <c r="Y37" s="224">
        <v>0.35270091812269516</v>
      </c>
      <c r="Z37" s="134"/>
      <c r="AA37" s="233">
        <v>0.40558734279989223</v>
      </c>
      <c r="AB37" s="218">
        <v>0.53078743088338687</v>
      </c>
      <c r="AC37" s="224">
        <v>0.57077172803911125</v>
      </c>
      <c r="AD37" s="228">
        <v>0.29558126709503701</v>
      </c>
      <c r="AE37" s="51">
        <v>0.38714997910067156</v>
      </c>
    </row>
    <row r="38" spans="1:31" x14ac:dyDescent="0.2">
      <c r="A38" s="331"/>
      <c r="B38" s="141" t="s">
        <v>53</v>
      </c>
      <c r="C38" s="142" t="s">
        <v>53</v>
      </c>
      <c r="D38" s="142" t="s">
        <v>90</v>
      </c>
      <c r="E38" s="142" t="s">
        <v>45</v>
      </c>
      <c r="F38" s="140"/>
      <c r="G38" s="209" t="s">
        <v>53</v>
      </c>
      <c r="H38" s="138" t="s">
        <v>53</v>
      </c>
      <c r="I38" s="138" t="s">
        <v>66</v>
      </c>
      <c r="J38" s="138" t="s">
        <v>43</v>
      </c>
      <c r="K38" s="139" t="s">
        <v>79</v>
      </c>
      <c r="L38" s="140"/>
      <c r="M38" s="209" t="s">
        <v>53</v>
      </c>
      <c r="N38" s="138" t="s">
        <v>53</v>
      </c>
      <c r="O38" s="139" t="s">
        <v>43</v>
      </c>
      <c r="P38" s="140"/>
      <c r="Q38" s="209" t="s">
        <v>53</v>
      </c>
      <c r="R38" s="138" t="s">
        <v>830</v>
      </c>
      <c r="S38" s="138" t="s">
        <v>598</v>
      </c>
      <c r="T38" s="138" t="s">
        <v>650</v>
      </c>
      <c r="U38" s="138" t="s">
        <v>659</v>
      </c>
      <c r="V38" s="137" t="s">
        <v>831</v>
      </c>
      <c r="W38" s="138" t="s">
        <v>837</v>
      </c>
      <c r="X38" s="138" t="s">
        <v>832</v>
      </c>
      <c r="Y38" s="142" t="s">
        <v>838</v>
      </c>
      <c r="Z38" s="140"/>
      <c r="AA38" s="209" t="s">
        <v>53</v>
      </c>
      <c r="AB38" s="138" t="s">
        <v>65</v>
      </c>
      <c r="AC38" s="142" t="s">
        <v>66</v>
      </c>
      <c r="AD38" s="138" t="s">
        <v>53</v>
      </c>
      <c r="AE38" s="139" t="s">
        <v>45</v>
      </c>
    </row>
    <row r="39" spans="1:31" x14ac:dyDescent="0.2">
      <c r="A39" s="331"/>
      <c r="B39" s="31" t="s">
        <v>661</v>
      </c>
      <c r="C39" s="230">
        <v>0.16476198516853979</v>
      </c>
      <c r="D39" s="224">
        <v>0.2167909027850691</v>
      </c>
      <c r="E39" s="224">
        <v>0.14688891744761126</v>
      </c>
      <c r="F39" s="134"/>
      <c r="G39" s="233">
        <v>0.16476198516853977</v>
      </c>
      <c r="H39" s="228">
        <v>0.154240268692516</v>
      </c>
      <c r="I39" s="218">
        <v>0.19994237878722279</v>
      </c>
      <c r="J39" s="218">
        <v>0.18619430380990776</v>
      </c>
      <c r="K39" s="51">
        <v>0.19942480767169846</v>
      </c>
      <c r="L39" s="134"/>
      <c r="M39" s="233">
        <v>0.1647619851685399</v>
      </c>
      <c r="N39" s="228">
        <v>0.15896837571251737</v>
      </c>
      <c r="O39" s="51">
        <v>0.1915323794995725</v>
      </c>
      <c r="P39" s="134"/>
      <c r="Q39" s="233">
        <v>0.16476198516853957</v>
      </c>
      <c r="R39" s="218">
        <v>0.20090718426597093</v>
      </c>
      <c r="S39" s="218">
        <v>0.25138191266078391</v>
      </c>
      <c r="T39" s="218">
        <v>0.2412048813456994</v>
      </c>
      <c r="U39" s="218">
        <v>0.27105870316467234</v>
      </c>
      <c r="V39" s="236">
        <v>0.14106056640286807</v>
      </c>
      <c r="W39" s="218">
        <v>0.17193531123894554</v>
      </c>
      <c r="X39" s="218">
        <v>0.19402633633194299</v>
      </c>
      <c r="Y39" s="224">
        <v>0.15635134770189374</v>
      </c>
      <c r="Z39" s="134"/>
      <c r="AA39" s="233">
        <v>0.17679600673189333</v>
      </c>
      <c r="AB39" s="218">
        <v>0.21116818488475059</v>
      </c>
      <c r="AC39" s="224">
        <v>0.23418852094919737</v>
      </c>
      <c r="AD39" s="228">
        <v>0.14213996129363629</v>
      </c>
      <c r="AE39" s="51">
        <v>0.19002100859967763</v>
      </c>
    </row>
    <row r="40" spans="1:31" x14ac:dyDescent="0.2">
      <c r="A40" s="331"/>
      <c r="B40" s="141" t="s">
        <v>53</v>
      </c>
      <c r="C40" s="142" t="s">
        <v>53</v>
      </c>
      <c r="D40" s="142" t="s">
        <v>90</v>
      </c>
      <c r="E40" s="142" t="s">
        <v>45</v>
      </c>
      <c r="F40" s="140"/>
      <c r="G40" s="209" t="s">
        <v>53</v>
      </c>
      <c r="H40" s="138" t="s">
        <v>53</v>
      </c>
      <c r="I40" s="138" t="s">
        <v>66</v>
      </c>
      <c r="J40" s="138" t="s">
        <v>43</v>
      </c>
      <c r="K40" s="139" t="s">
        <v>79</v>
      </c>
      <c r="L40" s="140"/>
      <c r="M40" s="209" t="s">
        <v>53</v>
      </c>
      <c r="N40" s="138" t="s">
        <v>53</v>
      </c>
      <c r="O40" s="139" t="s">
        <v>43</v>
      </c>
      <c r="P40" s="140"/>
      <c r="Q40" s="209" t="s">
        <v>53</v>
      </c>
      <c r="R40" s="138" t="s">
        <v>830</v>
      </c>
      <c r="S40" s="138" t="s">
        <v>659</v>
      </c>
      <c r="T40" s="138" t="s">
        <v>650</v>
      </c>
      <c r="U40" s="138" t="s">
        <v>723</v>
      </c>
      <c r="V40" s="137" t="s">
        <v>831</v>
      </c>
      <c r="W40" s="138" t="s">
        <v>832</v>
      </c>
      <c r="X40" s="138" t="s">
        <v>833</v>
      </c>
      <c r="Y40" s="142" t="s">
        <v>838</v>
      </c>
      <c r="Z40" s="140"/>
      <c r="AA40" s="209" t="s">
        <v>53</v>
      </c>
      <c r="AB40" s="138" t="s">
        <v>65</v>
      </c>
      <c r="AC40" s="142" t="s">
        <v>66</v>
      </c>
      <c r="AD40" s="138" t="s">
        <v>53</v>
      </c>
      <c r="AE40" s="139" t="s">
        <v>45</v>
      </c>
    </row>
    <row r="41" spans="1:31" x14ac:dyDescent="0.2">
      <c r="A41" s="331"/>
      <c r="B41" s="31" t="s">
        <v>665</v>
      </c>
      <c r="C41" s="230">
        <v>0.2786052039483139</v>
      </c>
      <c r="D41" s="224">
        <v>0.29718391969084917</v>
      </c>
      <c r="E41" s="224">
        <v>0.32280378301372514</v>
      </c>
      <c r="F41" s="134"/>
      <c r="G41" s="233">
        <v>0.27860520394831384</v>
      </c>
      <c r="H41" s="218">
        <v>0.2819986992120867</v>
      </c>
      <c r="I41" s="228">
        <v>0.26143907026363356</v>
      </c>
      <c r="J41" s="218">
        <v>0.27183322091586087</v>
      </c>
      <c r="K41" s="51">
        <v>0.27937742569043805</v>
      </c>
      <c r="L41" s="134"/>
      <c r="M41" s="233">
        <v>0.27860520394831401</v>
      </c>
      <c r="N41" s="228">
        <v>0.27449812808522728</v>
      </c>
      <c r="O41" s="51">
        <v>0.29758267235326591</v>
      </c>
      <c r="P41" s="134"/>
      <c r="Q41" s="233">
        <v>0.27860520394831317</v>
      </c>
      <c r="R41" s="218">
        <v>0.29655943063531814</v>
      </c>
      <c r="S41" s="218">
        <v>0.2862014860929627</v>
      </c>
      <c r="T41" s="218">
        <v>0.30282261515069536</v>
      </c>
      <c r="U41" s="218">
        <v>0.31990679681314216</v>
      </c>
      <c r="V41" s="236">
        <v>0.31754865699190132</v>
      </c>
      <c r="W41" s="218">
        <v>0.35633489065592844</v>
      </c>
      <c r="X41" s="218">
        <v>0.35297600875244894</v>
      </c>
      <c r="Y41" s="224">
        <v>0.32432217273021779</v>
      </c>
      <c r="Z41" s="134"/>
      <c r="AA41" s="233">
        <v>0.31184249863604363</v>
      </c>
      <c r="AB41" s="228">
        <v>0.28739925606391215</v>
      </c>
      <c r="AC41" s="224">
        <v>0.32745928556617637</v>
      </c>
      <c r="AD41" s="218">
        <v>0.31868089517707526</v>
      </c>
      <c r="AE41" s="51">
        <v>0.36024964863436953</v>
      </c>
    </row>
    <row r="42" spans="1:31" x14ac:dyDescent="0.2">
      <c r="A42" s="331"/>
      <c r="B42" s="141" t="s">
        <v>53</v>
      </c>
      <c r="C42" s="142" t="s">
        <v>53</v>
      </c>
      <c r="D42" s="142" t="s">
        <v>45</v>
      </c>
      <c r="E42" s="142" t="s">
        <v>79</v>
      </c>
      <c r="F42" s="140"/>
      <c r="G42" s="209" t="s">
        <v>53</v>
      </c>
      <c r="H42" s="138" t="s">
        <v>67</v>
      </c>
      <c r="I42" s="138" t="s">
        <v>53</v>
      </c>
      <c r="J42" s="138" t="s">
        <v>44</v>
      </c>
      <c r="K42" s="139" t="s">
        <v>90</v>
      </c>
      <c r="L42" s="140"/>
      <c r="M42" s="209" t="s">
        <v>53</v>
      </c>
      <c r="N42" s="138" t="s">
        <v>53</v>
      </c>
      <c r="O42" s="139" t="s">
        <v>43</v>
      </c>
      <c r="P42" s="140"/>
      <c r="Q42" s="209" t="s">
        <v>53</v>
      </c>
      <c r="R42" s="138" t="s">
        <v>855</v>
      </c>
      <c r="S42" s="138" t="s">
        <v>856</v>
      </c>
      <c r="T42" s="138" t="s">
        <v>607</v>
      </c>
      <c r="U42" s="138" t="s">
        <v>857</v>
      </c>
      <c r="V42" s="137" t="s">
        <v>858</v>
      </c>
      <c r="W42" s="138" t="s">
        <v>784</v>
      </c>
      <c r="X42" s="138" t="s">
        <v>859</v>
      </c>
      <c r="Y42" s="142" t="s">
        <v>860</v>
      </c>
      <c r="Z42" s="140"/>
      <c r="AA42" s="209" t="s">
        <v>53</v>
      </c>
      <c r="AB42" s="138" t="s">
        <v>53</v>
      </c>
      <c r="AC42" s="142" t="s">
        <v>79</v>
      </c>
      <c r="AD42" s="138" t="s">
        <v>43</v>
      </c>
      <c r="AE42" s="139" t="s">
        <v>80</v>
      </c>
    </row>
    <row r="43" spans="1:31" x14ac:dyDescent="0.2">
      <c r="A43" s="331"/>
      <c r="B43" s="31" t="s">
        <v>674</v>
      </c>
      <c r="C43" s="230">
        <v>3.3873131078951617E-2</v>
      </c>
      <c r="D43" s="224">
        <v>2.5750246840807813E-2</v>
      </c>
      <c r="E43" s="224">
        <v>5.2220940359231853E-2</v>
      </c>
      <c r="F43" s="134"/>
      <c r="G43" s="233">
        <v>3.387313107895152E-2</v>
      </c>
      <c r="H43" s="218">
        <v>3.4921556822329489E-2</v>
      </c>
      <c r="I43" s="228">
        <v>1.9375971287123279E-2</v>
      </c>
      <c r="J43" s="218">
        <v>4.0456086132646188E-2</v>
      </c>
      <c r="K43" s="51">
        <v>4.5151299247663368E-2</v>
      </c>
      <c r="L43" s="134"/>
      <c r="M43" s="233">
        <v>3.3873131078951547E-2</v>
      </c>
      <c r="N43" s="218">
        <v>3.6415966601273372E-2</v>
      </c>
      <c r="O43" s="62">
        <v>2.2123511059129582E-2</v>
      </c>
      <c r="P43" s="134"/>
      <c r="Q43" s="233">
        <v>3.3873131078951534E-2</v>
      </c>
      <c r="R43" s="218">
        <v>2.2587256732152165E-2</v>
      </c>
      <c r="S43" s="218">
        <v>1.4055102034428061E-2</v>
      </c>
      <c r="T43" s="218">
        <v>4.0144055972335793E-2</v>
      </c>
      <c r="U43" s="218">
        <v>6.5538228420515959E-2</v>
      </c>
      <c r="V43" s="236">
        <v>5.2224143777440078E-2</v>
      </c>
      <c r="W43" s="218">
        <v>4.2920249972966049E-2</v>
      </c>
      <c r="X43" s="218">
        <v>6.4614401597488741E-2</v>
      </c>
      <c r="Y43" s="224">
        <v>5.6073087742812687E-2</v>
      </c>
      <c r="Z43" s="134"/>
      <c r="AA43" s="233">
        <v>4.08956340657044E-2</v>
      </c>
      <c r="AB43" s="218">
        <v>2.7324158988658614E-2</v>
      </c>
      <c r="AC43" s="230">
        <v>2.0880302614965637E-2</v>
      </c>
      <c r="AD43" s="218">
        <v>5.4295295719187509E-2</v>
      </c>
      <c r="AE43" s="51">
        <v>3.3380740204406859E-2</v>
      </c>
    </row>
    <row r="44" spans="1:31" x14ac:dyDescent="0.2">
      <c r="A44" s="331"/>
      <c r="B44" s="141" t="s">
        <v>53</v>
      </c>
      <c r="C44" s="142" t="s">
        <v>53</v>
      </c>
      <c r="D44" s="142" t="s">
        <v>45</v>
      </c>
      <c r="E44" s="142" t="s">
        <v>79</v>
      </c>
      <c r="F44" s="140"/>
      <c r="G44" s="209" t="s">
        <v>53</v>
      </c>
      <c r="H44" s="138" t="s">
        <v>44</v>
      </c>
      <c r="I44" s="138" t="s">
        <v>53</v>
      </c>
      <c r="J44" s="138" t="s">
        <v>58</v>
      </c>
      <c r="K44" s="139" t="s">
        <v>80</v>
      </c>
      <c r="L44" s="140"/>
      <c r="M44" s="209" t="s">
        <v>53</v>
      </c>
      <c r="N44" s="138" t="s">
        <v>44</v>
      </c>
      <c r="O44" s="139" t="s">
        <v>53</v>
      </c>
      <c r="P44" s="140"/>
      <c r="Q44" s="209" t="s">
        <v>53</v>
      </c>
      <c r="R44" s="138" t="s">
        <v>855</v>
      </c>
      <c r="S44" s="138" t="s">
        <v>861</v>
      </c>
      <c r="T44" s="138" t="s">
        <v>607</v>
      </c>
      <c r="U44" s="138" t="s">
        <v>723</v>
      </c>
      <c r="V44" s="137" t="s">
        <v>862</v>
      </c>
      <c r="W44" s="138" t="s">
        <v>858</v>
      </c>
      <c r="X44" s="138" t="s">
        <v>863</v>
      </c>
      <c r="Y44" s="142" t="s">
        <v>864</v>
      </c>
      <c r="Z44" s="140"/>
      <c r="AA44" s="209" t="s">
        <v>53</v>
      </c>
      <c r="AB44" s="138" t="s">
        <v>44</v>
      </c>
      <c r="AC44" s="142" t="s">
        <v>53</v>
      </c>
      <c r="AD44" s="138" t="s">
        <v>59</v>
      </c>
      <c r="AE44" s="139" t="s">
        <v>58</v>
      </c>
    </row>
    <row r="45" spans="1:31" x14ac:dyDescent="0.2">
      <c r="A45" s="331"/>
      <c r="B45" s="31" t="s">
        <v>680</v>
      </c>
      <c r="C45" s="230">
        <v>0.14800971044736017</v>
      </c>
      <c r="D45" s="224">
        <v>0.10440375445879045</v>
      </c>
      <c r="E45" s="224">
        <v>0.21702251859103383</v>
      </c>
      <c r="F45" s="134"/>
      <c r="G45" s="233">
        <v>0.14800971044735958</v>
      </c>
      <c r="H45" s="218">
        <v>0.16076169635937973</v>
      </c>
      <c r="I45" s="228">
        <v>9.5244275046152641E-2</v>
      </c>
      <c r="J45" s="218">
        <v>0.12695193782943195</v>
      </c>
      <c r="K45" s="51">
        <v>0.12246428863788324</v>
      </c>
      <c r="L45" s="134"/>
      <c r="M45" s="233">
        <v>0.1480097104473598</v>
      </c>
      <c r="N45" s="218">
        <v>0.15905471659489348</v>
      </c>
      <c r="O45" s="62">
        <v>9.6974311495711132E-2</v>
      </c>
      <c r="P45" s="134"/>
      <c r="Q45" s="233">
        <v>0.14800971044735972</v>
      </c>
      <c r="R45" s="218">
        <v>0.1131355748196252</v>
      </c>
      <c r="S45" s="218">
        <v>6.8952487162828618E-2</v>
      </c>
      <c r="T45" s="218">
        <v>9.4977993191440291E-2</v>
      </c>
      <c r="U45" s="218">
        <v>0.10380191156582386</v>
      </c>
      <c r="V45" s="236">
        <v>0.22260237253204854</v>
      </c>
      <c r="W45" s="218">
        <v>0.17192930608100238</v>
      </c>
      <c r="X45" s="218">
        <v>0.21250802067751193</v>
      </c>
      <c r="Y45" s="224">
        <v>0.20352992403191431</v>
      </c>
      <c r="Z45" s="134"/>
      <c r="AA45" s="233">
        <v>0.168839345856687</v>
      </c>
      <c r="AB45" s="218">
        <v>0.10740907619917406</v>
      </c>
      <c r="AC45" s="230">
        <v>9.5104792457407425E-2</v>
      </c>
      <c r="AD45" s="218">
        <v>0.22260960530380747</v>
      </c>
      <c r="AE45" s="51">
        <v>0.16627816013488747</v>
      </c>
    </row>
    <row r="46" spans="1:31" x14ac:dyDescent="0.2">
      <c r="A46" s="331"/>
      <c r="B46" s="141" t="s">
        <v>53</v>
      </c>
      <c r="C46" s="142" t="s">
        <v>53</v>
      </c>
      <c r="D46" s="142" t="s">
        <v>45</v>
      </c>
      <c r="E46" s="142" t="s">
        <v>79</v>
      </c>
      <c r="F46" s="140"/>
      <c r="G46" s="209" t="s">
        <v>53</v>
      </c>
      <c r="H46" s="138" t="s">
        <v>67</v>
      </c>
      <c r="I46" s="138" t="s">
        <v>53</v>
      </c>
      <c r="J46" s="138" t="s">
        <v>84</v>
      </c>
      <c r="K46" s="139" t="s">
        <v>44</v>
      </c>
      <c r="L46" s="140"/>
      <c r="M46" s="209" t="s">
        <v>53</v>
      </c>
      <c r="N46" s="138" t="s">
        <v>44</v>
      </c>
      <c r="O46" s="139" t="s">
        <v>53</v>
      </c>
      <c r="P46" s="140"/>
      <c r="Q46" s="209" t="s">
        <v>53</v>
      </c>
      <c r="R46" s="138" t="s">
        <v>865</v>
      </c>
      <c r="S46" s="138" t="s">
        <v>52</v>
      </c>
      <c r="T46" s="138" t="s">
        <v>866</v>
      </c>
      <c r="U46" s="138" t="s">
        <v>815</v>
      </c>
      <c r="V46" s="137" t="s">
        <v>605</v>
      </c>
      <c r="W46" s="138" t="s">
        <v>699</v>
      </c>
      <c r="X46" s="138" t="s">
        <v>612</v>
      </c>
      <c r="Y46" s="142" t="s">
        <v>613</v>
      </c>
      <c r="Z46" s="140"/>
      <c r="AA46" s="209" t="s">
        <v>53</v>
      </c>
      <c r="AB46" s="138" t="s">
        <v>44</v>
      </c>
      <c r="AC46" s="142" t="s">
        <v>53</v>
      </c>
      <c r="AD46" s="138" t="s">
        <v>59</v>
      </c>
      <c r="AE46" s="139" t="s">
        <v>58</v>
      </c>
    </row>
    <row r="47" spans="1:31" x14ac:dyDescent="0.2">
      <c r="A47" s="331"/>
      <c r="B47" s="31" t="s">
        <v>684</v>
      </c>
      <c r="C47" s="230">
        <v>6.1365278776629888E-2</v>
      </c>
      <c r="D47" s="224">
        <v>6.2225212937926086E-2</v>
      </c>
      <c r="E47" s="224">
        <v>7.5214385720014085E-2</v>
      </c>
      <c r="F47" s="134"/>
      <c r="G47" s="233">
        <v>6.1365278776629714E-2</v>
      </c>
      <c r="H47" s="218">
        <v>6.5759186613212853E-2</v>
      </c>
      <c r="I47" s="218">
        <v>4.4135280953037224E-2</v>
      </c>
      <c r="J47" s="228">
        <v>3.7796083590180218E-2</v>
      </c>
      <c r="K47" s="51">
        <v>6.5720833426599498E-2</v>
      </c>
      <c r="L47" s="134"/>
      <c r="M47" s="233">
        <v>6.1365278776629804E-2</v>
      </c>
      <c r="N47" s="218">
        <v>6.7319280915870736E-2</v>
      </c>
      <c r="O47" s="62">
        <v>3.3853761763759385E-2</v>
      </c>
      <c r="P47" s="134"/>
      <c r="Q47" s="233">
        <v>6.1365278776629742E-2</v>
      </c>
      <c r="R47" s="218">
        <v>6.570791890621476E-2</v>
      </c>
      <c r="S47" s="218">
        <v>5.5044273344929381E-2</v>
      </c>
      <c r="T47" s="218">
        <v>3.8874926819102915E-2</v>
      </c>
      <c r="U47" s="218">
        <v>6.4135674301857806E-2</v>
      </c>
      <c r="V47" s="236">
        <v>7.9581023998520545E-2</v>
      </c>
      <c r="W47" s="218">
        <v>4.5994570846488517E-2</v>
      </c>
      <c r="X47" s="228">
        <v>3.0904008568587261E-2</v>
      </c>
      <c r="Y47" s="224">
        <v>9.6978943578274218E-2</v>
      </c>
      <c r="Z47" s="134"/>
      <c r="AA47" s="233">
        <v>6.9657056436053022E-2</v>
      </c>
      <c r="AB47" s="218">
        <v>6.878321643562274E-2</v>
      </c>
      <c r="AC47" s="230">
        <v>4.1933666608436851E-2</v>
      </c>
      <c r="AD47" s="218">
        <v>7.8023226588080904E-2</v>
      </c>
      <c r="AE47" s="51">
        <v>4.9703267818517922E-2</v>
      </c>
    </row>
    <row r="48" spans="1:31" x14ac:dyDescent="0.2">
      <c r="A48" s="331"/>
      <c r="B48" s="141" t="s">
        <v>53</v>
      </c>
      <c r="C48" s="142" t="s">
        <v>53</v>
      </c>
      <c r="D48" s="142" t="s">
        <v>45</v>
      </c>
      <c r="E48" s="142" t="s">
        <v>79</v>
      </c>
      <c r="F48" s="140"/>
      <c r="G48" s="209" t="s">
        <v>53</v>
      </c>
      <c r="H48" s="138" t="s">
        <v>90</v>
      </c>
      <c r="I48" s="138" t="s">
        <v>45</v>
      </c>
      <c r="J48" s="138" t="s">
        <v>53</v>
      </c>
      <c r="K48" s="139" t="s">
        <v>90</v>
      </c>
      <c r="L48" s="140"/>
      <c r="M48" s="209" t="s">
        <v>53</v>
      </c>
      <c r="N48" s="138" t="s">
        <v>44</v>
      </c>
      <c r="O48" s="139" t="s">
        <v>53</v>
      </c>
      <c r="P48" s="140"/>
      <c r="Q48" s="209" t="s">
        <v>53</v>
      </c>
      <c r="R48" s="138" t="s">
        <v>867</v>
      </c>
      <c r="S48" s="138" t="s">
        <v>868</v>
      </c>
      <c r="T48" s="138" t="s">
        <v>208</v>
      </c>
      <c r="U48" s="138" t="s">
        <v>869</v>
      </c>
      <c r="V48" s="137" t="s">
        <v>765</v>
      </c>
      <c r="W48" s="138" t="s">
        <v>870</v>
      </c>
      <c r="X48" s="138" t="s">
        <v>53</v>
      </c>
      <c r="Y48" s="142" t="s">
        <v>767</v>
      </c>
      <c r="Z48" s="140"/>
      <c r="AA48" s="209" t="s">
        <v>53</v>
      </c>
      <c r="AB48" s="138" t="s">
        <v>84</v>
      </c>
      <c r="AC48" s="142" t="s">
        <v>53</v>
      </c>
      <c r="AD48" s="138" t="s">
        <v>59</v>
      </c>
      <c r="AE48" s="139" t="s">
        <v>44</v>
      </c>
    </row>
    <row r="49" spans="1:31" x14ac:dyDescent="0.2">
      <c r="A49" s="331"/>
      <c r="B49" s="31" t="s">
        <v>691</v>
      </c>
      <c r="C49" s="230">
        <v>0</v>
      </c>
      <c r="D49" s="230">
        <v>0</v>
      </c>
      <c r="E49" s="230">
        <v>0</v>
      </c>
      <c r="F49" s="310"/>
      <c r="G49" s="233">
        <v>0</v>
      </c>
      <c r="H49" s="43">
        <v>0</v>
      </c>
      <c r="I49" s="43">
        <v>0</v>
      </c>
      <c r="J49" s="43">
        <v>0</v>
      </c>
      <c r="K49" s="62">
        <v>0</v>
      </c>
      <c r="L49" s="310"/>
      <c r="M49" s="233">
        <v>0</v>
      </c>
      <c r="N49" s="43">
        <v>0</v>
      </c>
      <c r="O49" s="62">
        <v>0</v>
      </c>
      <c r="P49" s="310"/>
      <c r="Q49" s="233">
        <v>0</v>
      </c>
      <c r="R49" s="43">
        <v>0</v>
      </c>
      <c r="S49" s="43">
        <v>0</v>
      </c>
      <c r="T49" s="43">
        <v>0</v>
      </c>
      <c r="U49" s="43">
        <v>0</v>
      </c>
      <c r="V49" s="237">
        <v>0</v>
      </c>
      <c r="W49" s="43">
        <v>0</v>
      </c>
      <c r="X49" s="43">
        <v>0</v>
      </c>
      <c r="Y49" s="230">
        <v>0</v>
      </c>
      <c r="Z49" s="310"/>
      <c r="AA49" s="233">
        <v>0</v>
      </c>
      <c r="AB49" s="43">
        <v>0</v>
      </c>
      <c r="AC49" s="230">
        <v>0</v>
      </c>
      <c r="AD49" s="43">
        <v>0</v>
      </c>
      <c r="AE49" s="62">
        <v>0</v>
      </c>
    </row>
    <row r="50" spans="1:31" x14ac:dyDescent="0.2">
      <c r="A50" s="331"/>
      <c r="B50" s="35" t="s">
        <v>53</v>
      </c>
      <c r="C50" s="187" t="s">
        <v>53</v>
      </c>
      <c r="D50" s="187" t="s">
        <v>53</v>
      </c>
      <c r="E50" s="187" t="s">
        <v>53</v>
      </c>
      <c r="F50" s="310"/>
      <c r="G50" s="210" t="s">
        <v>53</v>
      </c>
      <c r="H50" s="36" t="s">
        <v>53</v>
      </c>
      <c r="I50" s="36" t="s">
        <v>53</v>
      </c>
      <c r="J50" s="36" t="s">
        <v>53</v>
      </c>
      <c r="K50" s="37" t="s">
        <v>53</v>
      </c>
      <c r="L50" s="310"/>
      <c r="M50" s="210" t="s">
        <v>53</v>
      </c>
      <c r="N50" s="36" t="s">
        <v>53</v>
      </c>
      <c r="O50" s="37" t="s">
        <v>53</v>
      </c>
      <c r="P50" s="310"/>
      <c r="Q50" s="210" t="s">
        <v>53</v>
      </c>
      <c r="R50" s="36" t="s">
        <v>53</v>
      </c>
      <c r="S50" s="36" t="s">
        <v>53</v>
      </c>
      <c r="T50" s="36" t="s">
        <v>53</v>
      </c>
      <c r="U50" s="36" t="s">
        <v>53</v>
      </c>
      <c r="V50" s="216" t="s">
        <v>53</v>
      </c>
      <c r="W50" s="36" t="s">
        <v>53</v>
      </c>
      <c r="X50" s="36" t="s">
        <v>53</v>
      </c>
      <c r="Y50" s="187" t="s">
        <v>53</v>
      </c>
      <c r="Z50" s="310"/>
      <c r="AA50" s="210" t="s">
        <v>53</v>
      </c>
      <c r="AB50" s="36" t="s">
        <v>53</v>
      </c>
      <c r="AC50" s="187" t="s">
        <v>53</v>
      </c>
      <c r="AD50" s="36" t="s">
        <v>53</v>
      </c>
      <c r="AE50" s="37" t="s">
        <v>53</v>
      </c>
    </row>
    <row r="51" spans="1:31" x14ac:dyDescent="0.2">
      <c r="A51" s="310"/>
      <c r="B51" s="310" t="s">
        <v>53</v>
      </c>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row>
  </sheetData>
  <mergeCells count="33">
    <mergeCell ref="AB6"/>
    <mergeCell ref="A1:B1"/>
    <mergeCell ref="A2:E2"/>
    <mergeCell ref="C5:E5"/>
    <mergeCell ref="G5:K5"/>
    <mergeCell ref="M5:O5"/>
    <mergeCell ref="I6"/>
    <mergeCell ref="J6"/>
    <mergeCell ref="K6"/>
    <mergeCell ref="N6"/>
    <mergeCell ref="O6"/>
    <mergeCell ref="S6"/>
    <mergeCell ref="AE6"/>
    <mergeCell ref="V5:Y5"/>
    <mergeCell ref="AB5:AC5"/>
    <mergeCell ref="AD5:AE5"/>
    <mergeCell ref="Q4:Y4"/>
    <mergeCell ref="AA4:AE4"/>
    <mergeCell ref="R5:U5"/>
    <mergeCell ref="AC6"/>
    <mergeCell ref="AD6"/>
    <mergeCell ref="V6"/>
    <mergeCell ref="T6"/>
    <mergeCell ref="U6"/>
    <mergeCell ref="X6"/>
    <mergeCell ref="Y6"/>
    <mergeCell ref="W6"/>
    <mergeCell ref="R6"/>
    <mergeCell ref="A9:A16"/>
    <mergeCell ref="A19:A50"/>
    <mergeCell ref="D6"/>
    <mergeCell ref="E6"/>
    <mergeCell ref="H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2D94-87CB-43A6-AEA9-390CEDD199F3}">
  <sheetPr>
    <tabColor rgb="FF7030A0"/>
  </sheetPr>
  <dimension ref="A1:AF43"/>
  <sheetViews>
    <sheetView zoomScaleNormal="100" workbookViewId="0">
      <pane xSplit="2" ySplit="7" topLeftCell="C8" activePane="bottomRight" state="frozen"/>
      <selection pane="topRight"/>
      <selection pane="bottomLeft"/>
      <selection pane="bottomRight" sqref="A1:B1"/>
    </sheetView>
  </sheetViews>
  <sheetFormatPr defaultColWidth="8.85546875" defaultRowHeight="14.25" x14ac:dyDescent="0.2"/>
  <cols>
    <col min="1" max="1" width="35.5703125" style="55" customWidth="1"/>
    <col min="2" max="2" width="61.5703125" style="55" customWidth="1"/>
    <col min="3" max="5" width="10" style="55" customWidth="1"/>
    <col min="6" max="6" width="1.42578125" style="55" customWidth="1"/>
    <col min="7" max="7" width="10" style="55" customWidth="1"/>
    <col min="8" max="11" width="20" style="55" customWidth="1"/>
    <col min="12" max="12" width="1.42578125" style="55" customWidth="1"/>
    <col min="13" max="13" width="10" style="55" customWidth="1"/>
    <col min="14" max="14" width="15.28515625" style="55" customWidth="1"/>
    <col min="15" max="15" width="13.42578125" style="55" customWidth="1"/>
    <col min="16" max="16" width="1.42578125" style="55" customWidth="1"/>
    <col min="17" max="17" width="10" style="55" customWidth="1"/>
    <col min="18" max="18" width="20" style="55" customWidth="1"/>
    <col min="19" max="19" width="27.42578125" style="55" customWidth="1"/>
    <col min="20" max="20" width="28.7109375" style="55" customWidth="1"/>
    <col min="21" max="21" width="29.140625" style="55" customWidth="1"/>
    <col min="22" max="22" width="27.7109375" style="55" customWidth="1"/>
    <col min="23" max="23" width="22.85546875" style="55" customWidth="1"/>
    <col min="24" max="24" width="24.42578125" style="55" customWidth="1"/>
    <col min="25" max="25" width="30" style="55" customWidth="1"/>
    <col min="26" max="26" width="1.42578125" style="55" customWidth="1"/>
    <col min="27" max="27" width="10" style="55" customWidth="1"/>
    <col min="28" max="31" width="20" style="55" customWidth="1"/>
    <col min="32" max="32" width="1.42578125" style="55" customWidth="1"/>
    <col min="33" max="16384" width="8.85546875" style="55"/>
  </cols>
  <sheetData>
    <row r="1" spans="1:32" ht="15.75" x14ac:dyDescent="0.25">
      <c r="A1" s="342" t="s">
        <v>871</v>
      </c>
      <c r="B1" s="342"/>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row>
    <row r="2" spans="1:32" s="63" customFormat="1" x14ac:dyDescent="0.2">
      <c r="A2" s="348" t="s">
        <v>581</v>
      </c>
      <c r="B2" s="348"/>
      <c r="C2" s="348"/>
      <c r="D2" s="348"/>
      <c r="E2" s="348"/>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row>
    <row r="3" spans="1:32" x14ac:dyDescent="0.2">
      <c r="A3" s="348"/>
      <c r="B3" s="348"/>
      <c r="C3" s="348"/>
      <c r="D3" s="348"/>
      <c r="E3" s="348"/>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32" x14ac:dyDescent="0.2">
      <c r="A4" s="310"/>
      <c r="B4" s="310"/>
      <c r="C4" s="310"/>
      <c r="D4" s="310"/>
      <c r="E4" s="310"/>
      <c r="F4" s="310"/>
      <c r="G4" s="310"/>
      <c r="H4" s="310"/>
      <c r="I4" s="310"/>
      <c r="J4" s="310"/>
      <c r="K4" s="310"/>
      <c r="L4" s="310"/>
      <c r="M4" s="310"/>
      <c r="N4" s="310"/>
      <c r="O4" s="310"/>
      <c r="P4" s="310"/>
      <c r="Q4" s="335" t="s">
        <v>583</v>
      </c>
      <c r="R4" s="331"/>
      <c r="S4" s="331"/>
      <c r="T4" s="331"/>
      <c r="U4" s="331"/>
      <c r="V4" s="331"/>
      <c r="W4" s="331"/>
      <c r="X4" s="331"/>
      <c r="Y4" s="331"/>
      <c r="Z4" s="310"/>
      <c r="AA4" s="336" t="s">
        <v>719</v>
      </c>
      <c r="AB4" s="331"/>
      <c r="AC4" s="331"/>
      <c r="AD4" s="331"/>
      <c r="AE4" s="331"/>
      <c r="AF4" s="310"/>
    </row>
    <row r="5" spans="1:32" x14ac:dyDescent="0.2">
      <c r="A5" s="310"/>
      <c r="B5" s="310"/>
      <c r="C5" s="336" t="s">
        <v>28</v>
      </c>
      <c r="D5" s="331"/>
      <c r="E5" s="331"/>
      <c r="F5" s="310"/>
      <c r="G5" s="335" t="s">
        <v>585</v>
      </c>
      <c r="H5" s="331"/>
      <c r="I5" s="331"/>
      <c r="J5" s="331"/>
      <c r="K5" s="331"/>
      <c r="L5" s="310"/>
      <c r="M5" s="336" t="s">
        <v>586</v>
      </c>
      <c r="N5" s="331"/>
      <c r="O5" s="331"/>
      <c r="P5" s="310"/>
      <c r="Q5" s="197"/>
      <c r="R5" s="331" t="s">
        <v>30</v>
      </c>
      <c r="S5" s="331"/>
      <c r="T5" s="331"/>
      <c r="U5" s="331"/>
      <c r="V5" s="339" t="s">
        <v>31</v>
      </c>
      <c r="W5" s="338"/>
      <c r="X5" s="338"/>
      <c r="Y5" s="340"/>
      <c r="Z5" s="310"/>
      <c r="AA5" s="197"/>
      <c r="AB5" s="331" t="s">
        <v>30</v>
      </c>
      <c r="AC5" s="331"/>
      <c r="AD5" s="339" t="s">
        <v>31</v>
      </c>
      <c r="AE5" s="340"/>
      <c r="AF5" s="310"/>
    </row>
    <row r="6" spans="1:32" ht="15" x14ac:dyDescent="0.25">
      <c r="A6" s="310"/>
      <c r="B6" s="310"/>
      <c r="C6" s="182" t="s">
        <v>37</v>
      </c>
      <c r="D6" s="340" t="s">
        <v>30</v>
      </c>
      <c r="E6" s="340" t="s">
        <v>31</v>
      </c>
      <c r="F6" s="310"/>
      <c r="G6" s="227" t="s">
        <v>37</v>
      </c>
      <c r="H6" s="331" t="s">
        <v>587</v>
      </c>
      <c r="I6" s="331" t="s">
        <v>588</v>
      </c>
      <c r="J6" s="331" t="s">
        <v>589</v>
      </c>
      <c r="K6" s="340" t="s">
        <v>590</v>
      </c>
      <c r="L6" s="310"/>
      <c r="M6" s="227" t="s">
        <v>37</v>
      </c>
      <c r="N6" s="331" t="s">
        <v>190</v>
      </c>
      <c r="O6" s="340" t="s">
        <v>188</v>
      </c>
      <c r="P6" s="310"/>
      <c r="Q6" s="227" t="s">
        <v>37</v>
      </c>
      <c r="R6" s="331" t="s">
        <v>587</v>
      </c>
      <c r="S6" s="331" t="s">
        <v>588</v>
      </c>
      <c r="T6" s="331" t="s">
        <v>589</v>
      </c>
      <c r="U6" s="331" t="s">
        <v>590</v>
      </c>
      <c r="V6" s="339" t="s">
        <v>587</v>
      </c>
      <c r="W6" s="331" t="s">
        <v>588</v>
      </c>
      <c r="X6" s="331" t="s">
        <v>589</v>
      </c>
      <c r="Y6" s="340" t="s">
        <v>590</v>
      </c>
      <c r="Z6" s="310"/>
      <c r="AA6" s="227" t="s">
        <v>37</v>
      </c>
      <c r="AB6" s="331" t="s">
        <v>593</v>
      </c>
      <c r="AC6" s="331" t="s">
        <v>594</v>
      </c>
      <c r="AD6" s="339" t="s">
        <v>593</v>
      </c>
      <c r="AE6" s="340" t="s">
        <v>594</v>
      </c>
      <c r="AF6" s="310"/>
    </row>
    <row r="7" spans="1:32" x14ac:dyDescent="0.2">
      <c r="A7" s="310"/>
      <c r="B7" s="310"/>
      <c r="C7" s="175"/>
      <c r="D7" s="175" t="s">
        <v>43</v>
      </c>
      <c r="E7" s="175" t="s">
        <v>44</v>
      </c>
      <c r="F7" s="310"/>
      <c r="G7" s="197"/>
      <c r="H7" s="310" t="s">
        <v>43</v>
      </c>
      <c r="I7" s="310" t="s">
        <v>44</v>
      </c>
      <c r="J7" s="310" t="s">
        <v>45</v>
      </c>
      <c r="K7" s="175" t="s">
        <v>46</v>
      </c>
      <c r="L7" s="310"/>
      <c r="M7" s="197"/>
      <c r="N7" s="310" t="s">
        <v>43</v>
      </c>
      <c r="O7" s="175" t="s">
        <v>44</v>
      </c>
      <c r="P7" s="310"/>
      <c r="Q7" s="197"/>
      <c r="R7" s="310" t="s">
        <v>43</v>
      </c>
      <c r="S7" s="310" t="s">
        <v>44</v>
      </c>
      <c r="T7" s="310" t="s">
        <v>45</v>
      </c>
      <c r="U7" s="310" t="s">
        <v>46</v>
      </c>
      <c r="V7" s="188" t="s">
        <v>47</v>
      </c>
      <c r="W7" s="310" t="s">
        <v>48</v>
      </c>
      <c r="X7" s="310" t="s">
        <v>49</v>
      </c>
      <c r="Y7" s="175" t="s">
        <v>50</v>
      </c>
      <c r="Z7" s="310"/>
      <c r="AA7" s="197"/>
      <c r="AB7" s="310" t="s">
        <v>43</v>
      </c>
      <c r="AC7" s="310" t="s">
        <v>44</v>
      </c>
      <c r="AD7" s="188" t="s">
        <v>45</v>
      </c>
      <c r="AE7" s="175" t="s">
        <v>46</v>
      </c>
      <c r="AF7" s="310"/>
    </row>
    <row r="8" spans="1:32" x14ac:dyDescent="0.2">
      <c r="A8" s="310"/>
      <c r="B8" s="310" t="s">
        <v>53</v>
      </c>
      <c r="C8" s="175"/>
      <c r="D8" s="175"/>
      <c r="E8" s="175"/>
      <c r="F8" s="310"/>
      <c r="G8" s="197"/>
      <c r="H8" s="310"/>
      <c r="I8" s="310"/>
      <c r="J8" s="310"/>
      <c r="K8" s="175"/>
      <c r="L8" s="310"/>
      <c r="M8" s="197"/>
      <c r="N8" s="310"/>
      <c r="O8" s="175"/>
      <c r="P8" s="310"/>
      <c r="Q8" s="197"/>
      <c r="R8" s="310"/>
      <c r="S8" s="310"/>
      <c r="T8" s="310"/>
      <c r="U8" s="310"/>
      <c r="V8" s="188"/>
      <c r="W8" s="310"/>
      <c r="X8" s="310"/>
      <c r="Y8" s="175"/>
      <c r="Z8" s="310"/>
      <c r="AA8" s="197"/>
      <c r="AB8" s="310"/>
      <c r="AC8" s="310"/>
      <c r="AD8" s="188"/>
      <c r="AE8" s="175"/>
      <c r="AF8" s="310"/>
    </row>
    <row r="9" spans="1:32" x14ac:dyDescent="0.2">
      <c r="A9" s="330" t="s">
        <v>710</v>
      </c>
      <c r="B9" s="15" t="s">
        <v>330</v>
      </c>
      <c r="C9" s="220">
        <v>12808</v>
      </c>
      <c r="D9" s="220">
        <v>5344</v>
      </c>
      <c r="E9" s="220">
        <v>6792</v>
      </c>
      <c r="F9" s="310"/>
      <c r="G9" s="231">
        <v>12808</v>
      </c>
      <c r="H9" s="44">
        <v>9518</v>
      </c>
      <c r="I9" s="44">
        <v>1695</v>
      </c>
      <c r="J9" s="44">
        <v>745</v>
      </c>
      <c r="K9" s="45">
        <v>850</v>
      </c>
      <c r="L9" s="310"/>
      <c r="M9" s="231">
        <v>12808</v>
      </c>
      <c r="N9" s="44">
        <v>11162</v>
      </c>
      <c r="O9" s="220">
        <v>1646</v>
      </c>
      <c r="P9" s="310"/>
      <c r="Q9" s="231">
        <v>12808</v>
      </c>
      <c r="R9" s="44">
        <v>3741</v>
      </c>
      <c r="S9" s="44">
        <v>921</v>
      </c>
      <c r="T9" s="44">
        <v>248</v>
      </c>
      <c r="U9" s="44">
        <v>434</v>
      </c>
      <c r="V9" s="234">
        <v>5310</v>
      </c>
      <c r="W9" s="44">
        <v>666</v>
      </c>
      <c r="X9" s="44">
        <v>453</v>
      </c>
      <c r="Y9" s="220">
        <v>363</v>
      </c>
      <c r="Z9" s="310"/>
      <c r="AA9" s="239">
        <v>12136</v>
      </c>
      <c r="AB9" s="44">
        <v>4432</v>
      </c>
      <c r="AC9" s="44">
        <v>912</v>
      </c>
      <c r="AD9" s="234">
        <v>6161</v>
      </c>
      <c r="AE9" s="220">
        <v>631</v>
      </c>
      <c r="AF9" s="310"/>
    </row>
    <row r="10" spans="1:32" x14ac:dyDescent="0.2">
      <c r="A10" s="331"/>
      <c r="B10" s="188" t="s">
        <v>53</v>
      </c>
      <c r="C10" s="175"/>
      <c r="D10" s="175"/>
      <c r="E10" s="175"/>
      <c r="F10" s="310"/>
      <c r="G10" s="197"/>
      <c r="H10" s="310"/>
      <c r="I10" s="310"/>
      <c r="J10" s="310"/>
      <c r="K10" s="310"/>
      <c r="L10" s="310"/>
      <c r="M10" s="197"/>
      <c r="N10" s="310"/>
      <c r="O10" s="175"/>
      <c r="P10" s="310"/>
      <c r="Q10" s="197"/>
      <c r="R10" s="310"/>
      <c r="S10" s="310"/>
      <c r="T10" s="310"/>
      <c r="U10" s="310"/>
      <c r="V10" s="188"/>
      <c r="W10" s="310"/>
      <c r="X10" s="310"/>
      <c r="Y10" s="175"/>
      <c r="Z10" s="310"/>
      <c r="AA10" s="197"/>
      <c r="AB10" s="310"/>
      <c r="AC10" s="310"/>
      <c r="AD10" s="188"/>
      <c r="AE10" s="175"/>
      <c r="AF10" s="310"/>
    </row>
    <row r="11" spans="1:32" x14ac:dyDescent="0.2">
      <c r="A11" s="331"/>
      <c r="B11" s="19" t="s">
        <v>188</v>
      </c>
      <c r="C11" s="229">
        <v>0.85742385995384396</v>
      </c>
      <c r="D11" s="229">
        <v>0.80781361621619152</v>
      </c>
      <c r="E11" s="238">
        <v>0.93062703238873579</v>
      </c>
      <c r="F11" s="134"/>
      <c r="G11" s="232">
        <v>0.85742385995384307</v>
      </c>
      <c r="H11" s="57">
        <v>0.8846161525417684</v>
      </c>
      <c r="I11" s="56">
        <v>0.77880261010643748</v>
      </c>
      <c r="J11" s="57">
        <v>0.82751389450741475</v>
      </c>
      <c r="K11" s="59">
        <v>0.82949511094180084</v>
      </c>
      <c r="L11" s="134"/>
      <c r="M11" s="232">
        <v>0.85742385995384363</v>
      </c>
      <c r="N11" s="57">
        <v>0.87003840435271007</v>
      </c>
      <c r="O11" s="60">
        <v>0.81143848642946026</v>
      </c>
      <c r="P11" s="134"/>
      <c r="Q11" s="232">
        <v>0.85742385995384329</v>
      </c>
      <c r="R11" s="57">
        <v>0.83411111947499239</v>
      </c>
      <c r="S11" s="56">
        <v>0.73923349176583297</v>
      </c>
      <c r="T11" s="57">
        <v>0.8102879247260093</v>
      </c>
      <c r="U11" s="57">
        <v>0.78447915797737922</v>
      </c>
      <c r="V11" s="243">
        <v>0.95602592327347902</v>
      </c>
      <c r="W11" s="57">
        <v>0.85244891985234428</v>
      </c>
      <c r="X11" s="57">
        <v>0.84649982776417665</v>
      </c>
      <c r="Y11" s="238">
        <v>0.8971714832420169</v>
      </c>
      <c r="Z11" s="134"/>
      <c r="AA11" s="232">
        <v>0.85737586037035074</v>
      </c>
      <c r="AB11" s="57">
        <v>0.81413160357052672</v>
      </c>
      <c r="AC11" s="56">
        <v>0.79105027533263772</v>
      </c>
      <c r="AD11" s="243">
        <v>0.93647265072698349</v>
      </c>
      <c r="AE11" s="59">
        <v>0.88972542296862867</v>
      </c>
      <c r="AF11" s="310"/>
    </row>
    <row r="12" spans="1:32" x14ac:dyDescent="0.2">
      <c r="A12" s="331"/>
      <c r="B12" s="141" t="s">
        <v>53</v>
      </c>
      <c r="C12" s="142" t="s">
        <v>53</v>
      </c>
      <c r="D12" s="142" t="s">
        <v>53</v>
      </c>
      <c r="E12" s="142" t="s">
        <v>79</v>
      </c>
      <c r="F12" s="140"/>
      <c r="G12" s="209" t="s">
        <v>53</v>
      </c>
      <c r="H12" s="138" t="s">
        <v>67</v>
      </c>
      <c r="I12" s="138" t="s">
        <v>53</v>
      </c>
      <c r="J12" s="138" t="s">
        <v>44</v>
      </c>
      <c r="K12" s="139" t="s">
        <v>90</v>
      </c>
      <c r="L12" s="140"/>
      <c r="M12" s="209" t="s">
        <v>53</v>
      </c>
      <c r="N12" s="138" t="s">
        <v>44</v>
      </c>
      <c r="O12" s="139" t="s">
        <v>53</v>
      </c>
      <c r="P12" s="140"/>
      <c r="Q12" s="209" t="s">
        <v>53</v>
      </c>
      <c r="R12" s="138" t="s">
        <v>872</v>
      </c>
      <c r="S12" s="138" t="s">
        <v>53</v>
      </c>
      <c r="T12" s="138" t="s">
        <v>873</v>
      </c>
      <c r="U12" s="138" t="s">
        <v>44</v>
      </c>
      <c r="V12" s="137" t="s">
        <v>605</v>
      </c>
      <c r="W12" s="138" t="s">
        <v>874</v>
      </c>
      <c r="X12" s="138" t="s">
        <v>875</v>
      </c>
      <c r="Y12" s="142" t="s">
        <v>765</v>
      </c>
      <c r="Z12" s="140"/>
      <c r="AA12" s="209" t="s">
        <v>53</v>
      </c>
      <c r="AB12" s="138" t="s">
        <v>44</v>
      </c>
      <c r="AC12" s="138" t="s">
        <v>53</v>
      </c>
      <c r="AD12" s="137" t="s">
        <v>59</v>
      </c>
      <c r="AE12" s="139" t="s">
        <v>58</v>
      </c>
      <c r="AF12" s="310"/>
    </row>
    <row r="13" spans="1:32" x14ac:dyDescent="0.2">
      <c r="A13" s="331"/>
      <c r="B13" s="31" t="s">
        <v>190</v>
      </c>
      <c r="C13" s="230">
        <v>0.14257614004615721</v>
      </c>
      <c r="D13" s="224">
        <v>0.19218638378380934</v>
      </c>
      <c r="E13" s="230">
        <v>6.9372967611266365E-2</v>
      </c>
      <c r="F13" s="134"/>
      <c r="G13" s="233">
        <v>0.14257614004615751</v>
      </c>
      <c r="H13" s="228">
        <v>0.11538384745823317</v>
      </c>
      <c r="I13" s="218">
        <v>0.22119738989356055</v>
      </c>
      <c r="J13" s="218">
        <v>0.17248610549258564</v>
      </c>
      <c r="K13" s="51">
        <v>0.17050488905819888</v>
      </c>
      <c r="L13" s="134"/>
      <c r="M13" s="233">
        <v>0.14257614004615754</v>
      </c>
      <c r="N13" s="228">
        <v>0.12996159564729154</v>
      </c>
      <c r="O13" s="51">
        <v>0.18856151357053916</v>
      </c>
      <c r="P13" s="134"/>
      <c r="Q13" s="233">
        <v>0.14257614004615696</v>
      </c>
      <c r="R13" s="218">
        <v>0.16588888052500764</v>
      </c>
      <c r="S13" s="218">
        <v>0.26076650823416786</v>
      </c>
      <c r="T13" s="218">
        <v>0.18971207527399048</v>
      </c>
      <c r="U13" s="218">
        <v>0.2155208420226207</v>
      </c>
      <c r="V13" s="237">
        <v>4.3974076726521573E-2</v>
      </c>
      <c r="W13" s="218">
        <v>0.147551080147656</v>
      </c>
      <c r="X13" s="218">
        <v>0.15350017223582366</v>
      </c>
      <c r="Y13" s="224">
        <v>0.1028285167579833</v>
      </c>
      <c r="Z13" s="134"/>
      <c r="AA13" s="233">
        <v>0.1426241396296492</v>
      </c>
      <c r="AB13" s="218">
        <v>0.18586839642947381</v>
      </c>
      <c r="AC13" s="218">
        <v>0.20894972466736161</v>
      </c>
      <c r="AD13" s="237">
        <v>6.3527349273016301E-2</v>
      </c>
      <c r="AE13" s="51">
        <v>0.11027457703137093</v>
      </c>
      <c r="AF13" s="310"/>
    </row>
    <row r="14" spans="1:32" x14ac:dyDescent="0.2">
      <c r="A14" s="331"/>
      <c r="B14" s="141" t="s">
        <v>53</v>
      </c>
      <c r="C14" s="142" t="s">
        <v>53</v>
      </c>
      <c r="D14" s="142" t="s">
        <v>90</v>
      </c>
      <c r="E14" s="142" t="s">
        <v>53</v>
      </c>
      <c r="F14" s="140"/>
      <c r="G14" s="209" t="s">
        <v>53</v>
      </c>
      <c r="H14" s="138" t="s">
        <v>53</v>
      </c>
      <c r="I14" s="138" t="s">
        <v>66</v>
      </c>
      <c r="J14" s="138" t="s">
        <v>617</v>
      </c>
      <c r="K14" s="139" t="s">
        <v>43</v>
      </c>
      <c r="L14" s="140"/>
      <c r="M14" s="209" t="s">
        <v>53</v>
      </c>
      <c r="N14" s="138" t="s">
        <v>53</v>
      </c>
      <c r="O14" s="139" t="s">
        <v>43</v>
      </c>
      <c r="P14" s="140"/>
      <c r="Q14" s="209" t="s">
        <v>53</v>
      </c>
      <c r="R14" s="138" t="s">
        <v>621</v>
      </c>
      <c r="S14" s="138" t="s">
        <v>598</v>
      </c>
      <c r="T14" s="138" t="s">
        <v>876</v>
      </c>
      <c r="U14" s="138" t="s">
        <v>659</v>
      </c>
      <c r="V14" s="137" t="s">
        <v>53</v>
      </c>
      <c r="W14" s="138" t="s">
        <v>877</v>
      </c>
      <c r="X14" s="138" t="s">
        <v>878</v>
      </c>
      <c r="Y14" s="142" t="s">
        <v>47</v>
      </c>
      <c r="Z14" s="140"/>
      <c r="AA14" s="209" t="s">
        <v>53</v>
      </c>
      <c r="AB14" s="138" t="s">
        <v>65</v>
      </c>
      <c r="AC14" s="138" t="s">
        <v>66</v>
      </c>
      <c r="AD14" s="137" t="s">
        <v>53</v>
      </c>
      <c r="AE14" s="139" t="s">
        <v>45</v>
      </c>
      <c r="AF14" s="310"/>
    </row>
    <row r="15" spans="1:32" x14ac:dyDescent="0.2">
      <c r="A15" s="331"/>
      <c r="B15" s="31" t="s">
        <v>691</v>
      </c>
      <c r="C15" s="230">
        <v>0</v>
      </c>
      <c r="D15" s="230">
        <v>0</v>
      </c>
      <c r="E15" s="230">
        <v>0</v>
      </c>
      <c r="F15" s="310"/>
      <c r="G15" s="233">
        <v>0</v>
      </c>
      <c r="H15" s="43">
        <v>0</v>
      </c>
      <c r="I15" s="43">
        <v>0</v>
      </c>
      <c r="J15" s="43">
        <v>0</v>
      </c>
      <c r="K15" s="62">
        <v>0</v>
      </c>
      <c r="L15" s="310"/>
      <c r="M15" s="233">
        <v>0</v>
      </c>
      <c r="N15" s="43">
        <v>0</v>
      </c>
      <c r="O15" s="62">
        <v>0</v>
      </c>
      <c r="P15" s="310"/>
      <c r="Q15" s="233">
        <v>0</v>
      </c>
      <c r="R15" s="43">
        <v>0</v>
      </c>
      <c r="S15" s="43">
        <v>0</v>
      </c>
      <c r="T15" s="43">
        <v>0</v>
      </c>
      <c r="U15" s="43">
        <v>0</v>
      </c>
      <c r="V15" s="237">
        <v>0</v>
      </c>
      <c r="W15" s="43">
        <v>0</v>
      </c>
      <c r="X15" s="43">
        <v>0</v>
      </c>
      <c r="Y15" s="230">
        <v>0</v>
      </c>
      <c r="Z15" s="310"/>
      <c r="AA15" s="233">
        <v>0</v>
      </c>
      <c r="AB15" s="43">
        <v>0</v>
      </c>
      <c r="AC15" s="43">
        <v>0</v>
      </c>
      <c r="AD15" s="237">
        <v>0</v>
      </c>
      <c r="AE15" s="62">
        <v>0</v>
      </c>
      <c r="AF15" s="310"/>
    </row>
    <row r="16" spans="1:32" x14ac:dyDescent="0.2">
      <c r="A16" s="331"/>
      <c r="B16" s="35" t="s">
        <v>53</v>
      </c>
      <c r="C16" s="187" t="s">
        <v>53</v>
      </c>
      <c r="D16" s="187" t="s">
        <v>53</v>
      </c>
      <c r="E16" s="187" t="s">
        <v>53</v>
      </c>
      <c r="F16" s="310"/>
      <c r="G16" s="210"/>
      <c r="H16" s="36" t="s">
        <v>53</v>
      </c>
      <c r="I16" s="36" t="s">
        <v>53</v>
      </c>
      <c r="J16" s="36" t="s">
        <v>53</v>
      </c>
      <c r="K16" s="37" t="s">
        <v>53</v>
      </c>
      <c r="L16" s="310"/>
      <c r="M16" s="210" t="s">
        <v>53</v>
      </c>
      <c r="N16" s="36" t="s">
        <v>53</v>
      </c>
      <c r="O16" s="37" t="s">
        <v>53</v>
      </c>
      <c r="P16" s="310"/>
      <c r="Q16" s="210" t="s">
        <v>53</v>
      </c>
      <c r="R16" s="36" t="s">
        <v>53</v>
      </c>
      <c r="S16" s="36" t="s">
        <v>53</v>
      </c>
      <c r="T16" s="36" t="s">
        <v>53</v>
      </c>
      <c r="U16" s="36" t="s">
        <v>53</v>
      </c>
      <c r="V16" s="216" t="s">
        <v>53</v>
      </c>
      <c r="W16" s="36" t="s">
        <v>53</v>
      </c>
      <c r="X16" s="36" t="s">
        <v>53</v>
      </c>
      <c r="Y16" s="187" t="s">
        <v>53</v>
      </c>
      <c r="Z16" s="310"/>
      <c r="AA16" s="210" t="s">
        <v>53</v>
      </c>
      <c r="AB16" s="36" t="s">
        <v>53</v>
      </c>
      <c r="AC16" s="36" t="s">
        <v>53</v>
      </c>
      <c r="AD16" s="216" t="s">
        <v>53</v>
      </c>
      <c r="AE16" s="37" t="s">
        <v>53</v>
      </c>
      <c r="AF16" s="310"/>
    </row>
    <row r="17" spans="1:32" x14ac:dyDescent="0.2">
      <c r="A17" s="310"/>
      <c r="B17" s="310" t="s">
        <v>53</v>
      </c>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row>
    <row r="18" spans="1:32" x14ac:dyDescent="0.2">
      <c r="A18" s="310"/>
      <c r="B18" s="310" t="s">
        <v>53</v>
      </c>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row>
    <row r="19" spans="1:32" x14ac:dyDescent="0.2">
      <c r="A19" s="341" t="s">
        <v>879</v>
      </c>
      <c r="B19" s="15" t="s">
        <v>330</v>
      </c>
      <c r="C19" s="220">
        <v>72897</v>
      </c>
      <c r="D19" s="44">
        <v>12797</v>
      </c>
      <c r="E19" s="220">
        <v>40823</v>
      </c>
      <c r="F19" s="310"/>
      <c r="G19" s="231">
        <v>72897</v>
      </c>
      <c r="H19" s="44">
        <v>59543</v>
      </c>
      <c r="I19" s="44">
        <v>5924</v>
      </c>
      <c r="J19" s="44">
        <v>4064</v>
      </c>
      <c r="K19" s="45">
        <v>3366</v>
      </c>
      <c r="L19" s="310"/>
      <c r="M19" s="231">
        <v>72897</v>
      </c>
      <c r="N19" s="44">
        <v>65914</v>
      </c>
      <c r="O19" s="45">
        <v>6983</v>
      </c>
      <c r="P19" s="310"/>
      <c r="Q19" s="231">
        <v>72897</v>
      </c>
      <c r="R19" s="44">
        <v>9615</v>
      </c>
      <c r="S19" s="44">
        <v>1608</v>
      </c>
      <c r="T19" s="44">
        <v>634</v>
      </c>
      <c r="U19" s="44">
        <v>940</v>
      </c>
      <c r="V19" s="234">
        <v>34961</v>
      </c>
      <c r="W19" s="44">
        <v>2277</v>
      </c>
      <c r="X19" s="44">
        <v>2134</v>
      </c>
      <c r="Y19" s="220">
        <v>1451</v>
      </c>
      <c r="Z19" s="310"/>
      <c r="AA19" s="239">
        <v>53620</v>
      </c>
      <c r="AB19" s="44">
        <v>10877</v>
      </c>
      <c r="AC19" s="44">
        <v>1920</v>
      </c>
      <c r="AD19" s="234">
        <v>38154</v>
      </c>
      <c r="AE19" s="220">
        <v>2669</v>
      </c>
      <c r="AF19" s="310"/>
    </row>
    <row r="20" spans="1:32" x14ac:dyDescent="0.2">
      <c r="A20" s="331"/>
      <c r="B20" s="310" t="s">
        <v>53</v>
      </c>
      <c r="C20" s="175"/>
      <c r="D20" s="310"/>
      <c r="E20" s="175"/>
      <c r="F20" s="310"/>
      <c r="G20" s="197"/>
      <c r="H20" s="310"/>
      <c r="I20" s="310"/>
      <c r="J20" s="310"/>
      <c r="K20" s="310"/>
      <c r="L20" s="310"/>
      <c r="M20" s="197"/>
      <c r="N20" s="310"/>
      <c r="O20" s="175"/>
      <c r="P20" s="310"/>
      <c r="Q20" s="197"/>
      <c r="R20" s="310"/>
      <c r="S20" s="310"/>
      <c r="T20" s="310"/>
      <c r="U20" s="310"/>
      <c r="V20" s="188"/>
      <c r="W20" s="310"/>
      <c r="X20" s="310"/>
      <c r="Y20" s="175"/>
      <c r="Z20" s="310"/>
      <c r="AA20" s="197"/>
      <c r="AB20" s="310"/>
      <c r="AC20" s="310"/>
      <c r="AD20" s="188"/>
      <c r="AE20" s="175"/>
      <c r="AF20" s="310"/>
    </row>
    <row r="21" spans="1:32" x14ac:dyDescent="0.2">
      <c r="A21" s="331"/>
      <c r="B21" s="15" t="s">
        <v>615</v>
      </c>
      <c r="C21" s="220">
        <v>72897</v>
      </c>
      <c r="D21" s="44">
        <v>12797</v>
      </c>
      <c r="E21" s="220">
        <v>40823</v>
      </c>
      <c r="F21" s="310"/>
      <c r="G21" s="231">
        <v>72897</v>
      </c>
      <c r="H21" s="44">
        <v>59543</v>
      </c>
      <c r="I21" s="44">
        <v>5924</v>
      </c>
      <c r="J21" s="44">
        <v>4064</v>
      </c>
      <c r="K21" s="45">
        <v>3366</v>
      </c>
      <c r="L21" s="310"/>
      <c r="M21" s="231">
        <v>72897</v>
      </c>
      <c r="N21" s="44">
        <v>65914</v>
      </c>
      <c r="O21" s="45">
        <v>6983</v>
      </c>
      <c r="P21" s="310"/>
      <c r="Q21" s="231">
        <v>72897</v>
      </c>
      <c r="R21" s="44">
        <v>9615</v>
      </c>
      <c r="S21" s="44">
        <v>1608</v>
      </c>
      <c r="T21" s="44">
        <v>634</v>
      </c>
      <c r="U21" s="44">
        <v>940</v>
      </c>
      <c r="V21" s="234">
        <v>34961</v>
      </c>
      <c r="W21" s="44">
        <v>2277</v>
      </c>
      <c r="X21" s="44">
        <v>2134</v>
      </c>
      <c r="Y21" s="220">
        <v>1451</v>
      </c>
      <c r="Z21" s="310"/>
      <c r="AA21" s="239">
        <v>53620</v>
      </c>
      <c r="AB21" s="44">
        <v>10877</v>
      </c>
      <c r="AC21" s="44">
        <v>1920</v>
      </c>
      <c r="AD21" s="234">
        <v>38154</v>
      </c>
      <c r="AE21" s="220">
        <v>2669</v>
      </c>
      <c r="AF21" s="310"/>
    </row>
    <row r="22" spans="1:32" x14ac:dyDescent="0.2">
      <c r="A22" s="331"/>
      <c r="B22" s="310" t="s">
        <v>53</v>
      </c>
      <c r="C22" s="175"/>
      <c r="D22" s="310"/>
      <c r="E22" s="175"/>
      <c r="F22" s="310"/>
      <c r="G22" s="197"/>
      <c r="H22" s="310"/>
      <c r="I22" s="310"/>
      <c r="J22" s="310"/>
      <c r="K22" s="175"/>
      <c r="L22" s="310"/>
      <c r="M22" s="197"/>
      <c r="N22" s="310"/>
      <c r="O22" s="175"/>
      <c r="P22" s="310"/>
      <c r="Q22" s="197"/>
      <c r="R22" s="310"/>
      <c r="S22" s="310"/>
      <c r="T22" s="310"/>
      <c r="U22" s="310"/>
      <c r="V22" s="188"/>
      <c r="W22" s="310"/>
      <c r="X22" s="310"/>
      <c r="Y22" s="175"/>
      <c r="Z22" s="310"/>
      <c r="AA22" s="197"/>
      <c r="AB22" s="310"/>
      <c r="AC22" s="310"/>
      <c r="AD22" s="188"/>
      <c r="AE22" s="175"/>
      <c r="AF22" s="310"/>
    </row>
    <row r="23" spans="1:32" x14ac:dyDescent="0.2">
      <c r="A23" s="331"/>
      <c r="B23" s="19" t="s">
        <v>880</v>
      </c>
      <c r="C23" s="229">
        <v>0.64499965708673312</v>
      </c>
      <c r="D23" s="57">
        <v>0.6080053276695333</v>
      </c>
      <c r="E23" s="238">
        <v>0.8671480608892469</v>
      </c>
      <c r="F23" s="134"/>
      <c r="G23" s="232">
        <v>0.64499965708672657</v>
      </c>
      <c r="H23" s="57">
        <v>0.67557438876271592</v>
      </c>
      <c r="I23" s="57">
        <v>0.53639146434682461</v>
      </c>
      <c r="J23" s="57">
        <v>0.59065803474941381</v>
      </c>
      <c r="K23" s="60">
        <v>0.53214458494481109</v>
      </c>
      <c r="L23" s="134"/>
      <c r="M23" s="232">
        <v>0.64499965708673324</v>
      </c>
      <c r="N23" s="57">
        <v>0.67931831784193253</v>
      </c>
      <c r="O23" s="60">
        <v>0.4798726021205017</v>
      </c>
      <c r="P23" s="134"/>
      <c r="Q23" s="232">
        <v>0.64499965708672991</v>
      </c>
      <c r="R23" s="57">
        <v>0.63081470087534497</v>
      </c>
      <c r="S23" s="57">
        <v>0.54456441157500191</v>
      </c>
      <c r="T23" s="57">
        <v>0.56915604917724893</v>
      </c>
      <c r="U23" s="57">
        <v>0.55494869603955366</v>
      </c>
      <c r="V23" s="243">
        <v>0.87821052221182483</v>
      </c>
      <c r="W23" s="57">
        <v>0.79853666841789517</v>
      </c>
      <c r="X23" s="57">
        <v>0.84872382116712064</v>
      </c>
      <c r="Y23" s="238">
        <v>0.80875574548293283</v>
      </c>
      <c r="Z23" s="134"/>
      <c r="AA23" s="232">
        <v>0.7697717752197113</v>
      </c>
      <c r="AB23" s="57">
        <v>0.63891802485759774</v>
      </c>
      <c r="AC23" s="56">
        <v>0.51260918116861676</v>
      </c>
      <c r="AD23" s="243">
        <v>0.87541786855746317</v>
      </c>
      <c r="AE23" s="59">
        <v>0.78908177859405537</v>
      </c>
      <c r="AF23" s="310"/>
    </row>
    <row r="24" spans="1:32" x14ac:dyDescent="0.2">
      <c r="A24" s="331"/>
      <c r="B24" s="141" t="s">
        <v>53</v>
      </c>
      <c r="C24" s="142" t="s">
        <v>53</v>
      </c>
      <c r="D24" s="138" t="s">
        <v>45</v>
      </c>
      <c r="E24" s="142" t="s">
        <v>79</v>
      </c>
      <c r="F24" s="140"/>
      <c r="G24" s="209" t="s">
        <v>53</v>
      </c>
      <c r="H24" s="138" t="s">
        <v>67</v>
      </c>
      <c r="I24" s="138" t="s">
        <v>46</v>
      </c>
      <c r="J24" s="138" t="s">
        <v>84</v>
      </c>
      <c r="K24" s="139" t="s">
        <v>53</v>
      </c>
      <c r="L24" s="140"/>
      <c r="M24" s="209" t="s">
        <v>53</v>
      </c>
      <c r="N24" s="138" t="s">
        <v>44</v>
      </c>
      <c r="O24" s="139" t="s">
        <v>53</v>
      </c>
      <c r="P24" s="140"/>
      <c r="Q24" s="209" t="s">
        <v>53</v>
      </c>
      <c r="R24" s="138" t="s">
        <v>865</v>
      </c>
      <c r="S24" s="138" t="s">
        <v>856</v>
      </c>
      <c r="T24" s="138" t="s">
        <v>881</v>
      </c>
      <c r="U24" s="138" t="s">
        <v>855</v>
      </c>
      <c r="V24" s="137" t="s">
        <v>605</v>
      </c>
      <c r="W24" s="138" t="s">
        <v>699</v>
      </c>
      <c r="X24" s="138" t="s">
        <v>612</v>
      </c>
      <c r="Y24" s="142" t="s">
        <v>613</v>
      </c>
      <c r="Z24" s="140"/>
      <c r="AA24" s="209" t="s">
        <v>53</v>
      </c>
      <c r="AB24" s="138" t="s">
        <v>44</v>
      </c>
      <c r="AC24" s="138" t="s">
        <v>53</v>
      </c>
      <c r="AD24" s="137" t="s">
        <v>59</v>
      </c>
      <c r="AE24" s="139" t="s">
        <v>58</v>
      </c>
      <c r="AF24" s="310"/>
    </row>
    <row r="25" spans="1:32" x14ac:dyDescent="0.2">
      <c r="A25" s="331"/>
      <c r="B25" s="31" t="s">
        <v>882</v>
      </c>
      <c r="C25" s="230">
        <v>0.22724889502314766</v>
      </c>
      <c r="D25" s="218">
        <v>0.29592118976722259</v>
      </c>
      <c r="E25" s="224">
        <v>0.25769507301468531</v>
      </c>
      <c r="F25" s="134"/>
      <c r="G25" s="233">
        <v>0.22724889502314422</v>
      </c>
      <c r="H25" s="218">
        <v>0.22628158470427798</v>
      </c>
      <c r="I25" s="228">
        <v>0.20184354238827107</v>
      </c>
      <c r="J25" s="218">
        <v>0.27495805653162203</v>
      </c>
      <c r="K25" s="51">
        <v>0.24242256279074836</v>
      </c>
      <c r="L25" s="134"/>
      <c r="M25" s="233">
        <v>0.22724889502314438</v>
      </c>
      <c r="N25" s="228">
        <v>0.22403317043185234</v>
      </c>
      <c r="O25" s="51">
        <v>0.24272161801575404</v>
      </c>
      <c r="P25" s="134"/>
      <c r="Q25" s="233">
        <v>0.22724889502314782</v>
      </c>
      <c r="R25" s="218">
        <v>0.29718789802569012</v>
      </c>
      <c r="S25" s="218">
        <v>0.25363662065122833</v>
      </c>
      <c r="T25" s="218">
        <v>0.42492026355120599</v>
      </c>
      <c r="U25" s="218">
        <v>0.27804783098795294</v>
      </c>
      <c r="V25" s="236">
        <v>0.24881045053531239</v>
      </c>
      <c r="W25" s="218">
        <v>0.2674498036979398</v>
      </c>
      <c r="X25" s="218">
        <v>0.31158518866530688</v>
      </c>
      <c r="Y25" s="224">
        <v>0.33443366094244986</v>
      </c>
      <c r="Z25" s="134"/>
      <c r="AA25" s="233">
        <v>0.27205903845830015</v>
      </c>
      <c r="AB25" s="218">
        <v>0.29267391634825884</v>
      </c>
      <c r="AC25" s="218">
        <v>0.30594222963052548</v>
      </c>
      <c r="AD25" s="237">
        <v>0.25152550356685766</v>
      </c>
      <c r="AE25" s="51">
        <v>0.31593528481607536</v>
      </c>
      <c r="AF25" s="310"/>
    </row>
    <row r="26" spans="1:32" x14ac:dyDescent="0.2">
      <c r="A26" s="331"/>
      <c r="B26" s="141" t="s">
        <v>53</v>
      </c>
      <c r="C26" s="142" t="s">
        <v>53</v>
      </c>
      <c r="D26" s="138" t="s">
        <v>90</v>
      </c>
      <c r="E26" s="142" t="s">
        <v>45</v>
      </c>
      <c r="F26" s="140"/>
      <c r="G26" s="209" t="s">
        <v>53</v>
      </c>
      <c r="H26" s="138" t="s">
        <v>44</v>
      </c>
      <c r="I26" s="138" t="s">
        <v>53</v>
      </c>
      <c r="J26" s="138" t="s">
        <v>59</v>
      </c>
      <c r="K26" s="139" t="s">
        <v>58</v>
      </c>
      <c r="L26" s="140"/>
      <c r="M26" s="209" t="s">
        <v>53</v>
      </c>
      <c r="N26" s="138" t="s">
        <v>53</v>
      </c>
      <c r="O26" s="139" t="s">
        <v>43</v>
      </c>
      <c r="P26" s="140"/>
      <c r="Q26" s="209" t="s">
        <v>53</v>
      </c>
      <c r="R26" s="138" t="s">
        <v>883</v>
      </c>
      <c r="S26" s="138" t="s">
        <v>834</v>
      </c>
      <c r="T26" s="138" t="s">
        <v>620</v>
      </c>
      <c r="U26" s="138" t="s">
        <v>884</v>
      </c>
      <c r="V26" s="137" t="s">
        <v>856</v>
      </c>
      <c r="W26" s="138" t="s">
        <v>885</v>
      </c>
      <c r="X26" s="138" t="s">
        <v>886</v>
      </c>
      <c r="Y26" s="142" t="s">
        <v>887</v>
      </c>
      <c r="Z26" s="140"/>
      <c r="AA26" s="209" t="s">
        <v>53</v>
      </c>
      <c r="AB26" s="138" t="s">
        <v>45</v>
      </c>
      <c r="AC26" s="138" t="s">
        <v>79</v>
      </c>
      <c r="AD26" s="137" t="s">
        <v>53</v>
      </c>
      <c r="AE26" s="139" t="s">
        <v>80</v>
      </c>
      <c r="AF26" s="310"/>
    </row>
    <row r="27" spans="1:32" x14ac:dyDescent="0.2">
      <c r="A27" s="331"/>
      <c r="B27" s="31" t="s">
        <v>888</v>
      </c>
      <c r="C27" s="230">
        <v>0.16646264293001542</v>
      </c>
      <c r="D27" s="218">
        <v>0.24689802969090874</v>
      </c>
      <c r="E27" s="224">
        <v>0.17927805794259191</v>
      </c>
      <c r="F27" s="134"/>
      <c r="G27" s="233">
        <v>0.16646264293001342</v>
      </c>
      <c r="H27" s="218">
        <v>0.16415409409432946</v>
      </c>
      <c r="I27" s="218">
        <v>0.16923293580434864</v>
      </c>
      <c r="J27" s="228">
        <v>0.16385884615232724</v>
      </c>
      <c r="K27" s="51">
        <v>0.19384704523261084</v>
      </c>
      <c r="L27" s="134"/>
      <c r="M27" s="233">
        <v>0.16646264293001373</v>
      </c>
      <c r="N27" s="228">
        <v>0.16405375904328512</v>
      </c>
      <c r="O27" s="51">
        <v>0.17805318560323971</v>
      </c>
      <c r="P27" s="134"/>
      <c r="Q27" s="233">
        <v>0.16646264293001523</v>
      </c>
      <c r="R27" s="218">
        <v>0.24956364076631699</v>
      </c>
      <c r="S27" s="218">
        <v>0.22105763218855942</v>
      </c>
      <c r="T27" s="218">
        <v>0.23383851719537482</v>
      </c>
      <c r="U27" s="218">
        <v>0.28939474837647239</v>
      </c>
      <c r="V27" s="236">
        <v>0.17225073800000945</v>
      </c>
      <c r="W27" s="218">
        <v>0.21977369581621506</v>
      </c>
      <c r="X27" s="218">
        <v>0.1918389072543632</v>
      </c>
      <c r="Y27" s="224">
        <v>0.22114002596580731</v>
      </c>
      <c r="Z27" s="134"/>
      <c r="AA27" s="233">
        <v>0.20468715046901398</v>
      </c>
      <c r="AB27" s="218">
        <v>0.24590498766074192</v>
      </c>
      <c r="AC27" s="218">
        <v>0.24996254335708673</v>
      </c>
      <c r="AD27" s="237">
        <v>0.17414512484741407</v>
      </c>
      <c r="AE27" s="51">
        <v>0.22773251058364749</v>
      </c>
      <c r="AF27" s="310"/>
    </row>
    <row r="28" spans="1:32" x14ac:dyDescent="0.2">
      <c r="A28" s="331"/>
      <c r="B28" s="141" t="s">
        <v>53</v>
      </c>
      <c r="C28" s="142" t="s">
        <v>53</v>
      </c>
      <c r="D28" s="138" t="s">
        <v>90</v>
      </c>
      <c r="E28" s="142" t="s">
        <v>45</v>
      </c>
      <c r="F28" s="140"/>
      <c r="G28" s="209" t="s">
        <v>53</v>
      </c>
      <c r="H28" s="138" t="s">
        <v>45</v>
      </c>
      <c r="I28" s="138" t="s">
        <v>79</v>
      </c>
      <c r="J28" s="138" t="s">
        <v>53</v>
      </c>
      <c r="K28" s="139" t="s">
        <v>80</v>
      </c>
      <c r="L28" s="140"/>
      <c r="M28" s="209" t="s">
        <v>53</v>
      </c>
      <c r="N28" s="138" t="s">
        <v>53</v>
      </c>
      <c r="O28" s="139" t="s">
        <v>43</v>
      </c>
      <c r="P28" s="140"/>
      <c r="Q28" s="209" t="s">
        <v>53</v>
      </c>
      <c r="R28" s="138" t="s">
        <v>629</v>
      </c>
      <c r="S28" s="138" t="s">
        <v>889</v>
      </c>
      <c r="T28" s="138" t="s">
        <v>628</v>
      </c>
      <c r="U28" s="138" t="s">
        <v>723</v>
      </c>
      <c r="V28" s="137" t="s">
        <v>856</v>
      </c>
      <c r="W28" s="138" t="s">
        <v>890</v>
      </c>
      <c r="X28" s="138" t="s">
        <v>834</v>
      </c>
      <c r="Y28" s="142" t="s">
        <v>889</v>
      </c>
      <c r="Z28" s="140"/>
      <c r="AA28" s="209" t="s">
        <v>53</v>
      </c>
      <c r="AB28" s="138" t="s">
        <v>65</v>
      </c>
      <c r="AC28" s="138" t="s">
        <v>66</v>
      </c>
      <c r="AD28" s="137" t="s">
        <v>53</v>
      </c>
      <c r="AE28" s="139" t="s">
        <v>45</v>
      </c>
      <c r="AF28" s="310"/>
    </row>
    <row r="29" spans="1:32" x14ac:dyDescent="0.2">
      <c r="A29" s="331"/>
      <c r="B29" s="31" t="s">
        <v>891</v>
      </c>
      <c r="C29" s="230">
        <v>8.0859871166510111E-2</v>
      </c>
      <c r="D29" s="218">
        <v>0.19425183731394155</v>
      </c>
      <c r="E29" s="230">
        <v>3.8497618850751675E-2</v>
      </c>
      <c r="F29" s="134"/>
      <c r="G29" s="233">
        <v>8.0859871166509084E-2</v>
      </c>
      <c r="H29" s="228">
        <v>6.8763099565584795E-2</v>
      </c>
      <c r="I29" s="218">
        <v>0.13423073509179753</v>
      </c>
      <c r="J29" s="218">
        <v>7.7202076562252239E-2</v>
      </c>
      <c r="K29" s="51">
        <v>0.13063239529792994</v>
      </c>
      <c r="L29" s="134"/>
      <c r="M29" s="233">
        <v>8.0859871166509237E-2</v>
      </c>
      <c r="N29" s="228">
        <v>7.1655520253495877E-2</v>
      </c>
      <c r="O29" s="51">
        <v>0.12514736157830719</v>
      </c>
      <c r="P29" s="134"/>
      <c r="Q29" s="233">
        <v>8.0859871166510167E-2</v>
      </c>
      <c r="R29" s="218">
        <v>0.17749132479544971</v>
      </c>
      <c r="S29" s="218">
        <v>0.26619434636148104</v>
      </c>
      <c r="T29" s="218">
        <v>0.15721220375286335</v>
      </c>
      <c r="U29" s="218">
        <v>0.2271608699643268</v>
      </c>
      <c r="V29" s="237">
        <v>3.1727805379694385E-2</v>
      </c>
      <c r="W29" s="218">
        <v>5.8461461089956354E-2</v>
      </c>
      <c r="X29" s="218">
        <v>5.4216297472837481E-2</v>
      </c>
      <c r="Y29" s="224">
        <v>0.11075613063163338</v>
      </c>
      <c r="Z29" s="134"/>
      <c r="AA29" s="233">
        <v>9.7024312163224935E-2</v>
      </c>
      <c r="AB29" s="218">
        <v>0.18721301173930446</v>
      </c>
      <c r="AC29" s="218">
        <v>0.21597355352741973</v>
      </c>
      <c r="AD29" s="237">
        <v>3.1790106579454143E-2</v>
      </c>
      <c r="AE29" s="51">
        <v>0.10181596523525094</v>
      </c>
      <c r="AF29" s="310"/>
    </row>
    <row r="30" spans="1:32" x14ac:dyDescent="0.2">
      <c r="A30" s="331"/>
      <c r="B30" s="141" t="s">
        <v>53</v>
      </c>
      <c r="C30" s="142" t="s">
        <v>53</v>
      </c>
      <c r="D30" s="138" t="s">
        <v>90</v>
      </c>
      <c r="E30" s="142" t="s">
        <v>53</v>
      </c>
      <c r="F30" s="140"/>
      <c r="G30" s="209" t="s">
        <v>53</v>
      </c>
      <c r="H30" s="138" t="s">
        <v>53</v>
      </c>
      <c r="I30" s="138" t="s">
        <v>66</v>
      </c>
      <c r="J30" s="138" t="s">
        <v>43</v>
      </c>
      <c r="K30" s="139" t="s">
        <v>79</v>
      </c>
      <c r="L30" s="140"/>
      <c r="M30" s="209" t="s">
        <v>53</v>
      </c>
      <c r="N30" s="138" t="s">
        <v>53</v>
      </c>
      <c r="O30" s="139" t="s">
        <v>43</v>
      </c>
      <c r="P30" s="140"/>
      <c r="Q30" s="209" t="s">
        <v>53</v>
      </c>
      <c r="R30" s="138" t="s">
        <v>835</v>
      </c>
      <c r="S30" s="138" t="s">
        <v>598</v>
      </c>
      <c r="T30" s="138" t="s">
        <v>830</v>
      </c>
      <c r="U30" s="138" t="s">
        <v>659</v>
      </c>
      <c r="V30" s="137" t="s">
        <v>53</v>
      </c>
      <c r="W30" s="138" t="s">
        <v>660</v>
      </c>
      <c r="X30" s="138" t="s">
        <v>847</v>
      </c>
      <c r="Y30" s="142" t="s">
        <v>889</v>
      </c>
      <c r="Z30" s="140"/>
      <c r="AA30" s="209" t="s">
        <v>53</v>
      </c>
      <c r="AB30" s="138" t="s">
        <v>65</v>
      </c>
      <c r="AC30" s="138" t="s">
        <v>66</v>
      </c>
      <c r="AD30" s="137" t="s">
        <v>53</v>
      </c>
      <c r="AE30" s="139" t="s">
        <v>45</v>
      </c>
    </row>
    <row r="31" spans="1:32" x14ac:dyDescent="0.2">
      <c r="A31" s="331"/>
      <c r="B31" s="31" t="s">
        <v>892</v>
      </c>
      <c r="C31" s="230">
        <v>6.0980501130407233E-2</v>
      </c>
      <c r="D31" s="218">
        <v>0.10548871595165299</v>
      </c>
      <c r="E31" s="224">
        <v>5.1548384451265687E-2</v>
      </c>
      <c r="F31" s="134"/>
      <c r="G31" s="233">
        <v>6.0980501130406428E-2</v>
      </c>
      <c r="H31" s="228">
        <v>5.2296706930546992E-2</v>
      </c>
      <c r="I31" s="218">
        <v>9.4638773681134353E-2</v>
      </c>
      <c r="J31" s="218">
        <v>9.1820752239153217E-2</v>
      </c>
      <c r="K31" s="51">
        <v>7.0313474696743233E-2</v>
      </c>
      <c r="L31" s="134"/>
      <c r="M31" s="233">
        <v>6.0980501130406622E-2</v>
      </c>
      <c r="N31" s="228">
        <v>5.7498394627761101E-2</v>
      </c>
      <c r="O31" s="51">
        <v>7.773494256861177E-2</v>
      </c>
      <c r="P31" s="134"/>
      <c r="Q31" s="233">
        <v>6.0980501130407233E-2</v>
      </c>
      <c r="R31" s="218">
        <v>9.1037621758248019E-2</v>
      </c>
      <c r="S31" s="218">
        <v>0.15019023850082042</v>
      </c>
      <c r="T31" s="218">
        <v>0.16124321236960965</v>
      </c>
      <c r="U31" s="218">
        <v>0.104313898282514</v>
      </c>
      <c r="V31" s="236">
        <v>4.6026846095976022E-2</v>
      </c>
      <c r="W31" s="218">
        <v>7.1811165728324911E-2</v>
      </c>
      <c r="X31" s="218">
        <v>7.2589556255251375E-2</v>
      </c>
      <c r="Y31" s="224">
        <v>9.0210673772765038E-2</v>
      </c>
      <c r="Z31" s="134"/>
      <c r="AA31" s="233">
        <v>7.1817172481827993E-2</v>
      </c>
      <c r="AB31" s="218">
        <v>0.10603514444946362</v>
      </c>
      <c r="AC31" s="218">
        <v>0.10380244533241996</v>
      </c>
      <c r="AD31" s="237">
        <v>4.7156071538663615E-2</v>
      </c>
      <c r="AE31" s="51">
        <v>9.3011445446224611E-2</v>
      </c>
    </row>
    <row r="32" spans="1:32" x14ac:dyDescent="0.2">
      <c r="A32" s="331"/>
      <c r="B32" s="141" t="s">
        <v>53</v>
      </c>
      <c r="C32" s="142" t="s">
        <v>53</v>
      </c>
      <c r="D32" s="138" t="s">
        <v>90</v>
      </c>
      <c r="E32" s="142" t="s">
        <v>45</v>
      </c>
      <c r="F32" s="140"/>
      <c r="G32" s="209" t="s">
        <v>53</v>
      </c>
      <c r="H32" s="138" t="s">
        <v>53</v>
      </c>
      <c r="I32" s="138" t="s">
        <v>66</v>
      </c>
      <c r="J32" s="138" t="s">
        <v>617</v>
      </c>
      <c r="K32" s="139" t="s">
        <v>43</v>
      </c>
      <c r="L32" s="140"/>
      <c r="M32" s="209" t="s">
        <v>53</v>
      </c>
      <c r="N32" s="138" t="s">
        <v>53</v>
      </c>
      <c r="O32" s="139" t="s">
        <v>43</v>
      </c>
      <c r="P32" s="140"/>
      <c r="Q32" s="209" t="s">
        <v>53</v>
      </c>
      <c r="R32" s="138" t="s">
        <v>830</v>
      </c>
      <c r="S32" s="138" t="s">
        <v>619</v>
      </c>
      <c r="T32" s="138" t="s">
        <v>620</v>
      </c>
      <c r="U32" s="138" t="s">
        <v>650</v>
      </c>
      <c r="V32" s="137" t="s">
        <v>893</v>
      </c>
      <c r="W32" s="138" t="s">
        <v>834</v>
      </c>
      <c r="X32" s="138" t="s">
        <v>894</v>
      </c>
      <c r="Y32" s="142" t="s">
        <v>889</v>
      </c>
      <c r="Z32" s="140"/>
      <c r="AA32" s="209" t="s">
        <v>53</v>
      </c>
      <c r="AB32" s="138" t="s">
        <v>67</v>
      </c>
      <c r="AC32" s="138" t="s">
        <v>65</v>
      </c>
      <c r="AD32" s="137" t="s">
        <v>53</v>
      </c>
      <c r="AE32" s="139" t="s">
        <v>45</v>
      </c>
    </row>
    <row r="33" spans="1:31" x14ac:dyDescent="0.2">
      <c r="A33" s="331"/>
      <c r="B33" s="31" t="s">
        <v>895</v>
      </c>
      <c r="C33" s="230">
        <v>0.20526721652186067</v>
      </c>
      <c r="D33" s="218">
        <v>0.36437380874239272</v>
      </c>
      <c r="E33" s="224">
        <v>0.17219685873116025</v>
      </c>
      <c r="F33" s="134"/>
      <c r="G33" s="233">
        <v>0.20526721652185764</v>
      </c>
      <c r="H33" s="228">
        <v>0.18957536991272034</v>
      </c>
      <c r="I33" s="218">
        <v>0.2763142554718041</v>
      </c>
      <c r="J33" s="218">
        <v>0.23539368877998773</v>
      </c>
      <c r="K33" s="51">
        <v>0.22810976084313472</v>
      </c>
      <c r="L33" s="134"/>
      <c r="M33" s="233">
        <v>0.20526721652185775</v>
      </c>
      <c r="N33" s="228">
        <v>0.19433947075254948</v>
      </c>
      <c r="O33" s="51">
        <v>0.25784696283472008</v>
      </c>
      <c r="P33" s="134"/>
      <c r="Q33" s="233">
        <v>0.20526721652186122</v>
      </c>
      <c r="R33" s="218">
        <v>0.34283118131398505</v>
      </c>
      <c r="S33" s="218">
        <v>0.4324077473496879</v>
      </c>
      <c r="T33" s="218">
        <v>0.44214069472090772</v>
      </c>
      <c r="U33" s="218">
        <v>0.36365102130103694</v>
      </c>
      <c r="V33" s="236">
        <v>0.16237324859277222</v>
      </c>
      <c r="W33" s="218">
        <v>0.23380666476481859</v>
      </c>
      <c r="X33" s="218">
        <v>0.18950517054008087</v>
      </c>
      <c r="Y33" s="224">
        <v>0.22127516531411709</v>
      </c>
      <c r="Z33" s="134"/>
      <c r="AA33" s="233">
        <v>0.24440987181043122</v>
      </c>
      <c r="AB33" s="218">
        <v>0.36061817451582906</v>
      </c>
      <c r="AC33" s="218">
        <v>0.375963642871116</v>
      </c>
      <c r="AD33" s="237">
        <v>0.16176051922966253</v>
      </c>
      <c r="AE33" s="51">
        <v>0.2707150175975655</v>
      </c>
    </row>
    <row r="34" spans="1:31" x14ac:dyDescent="0.2">
      <c r="A34" s="331"/>
      <c r="B34" s="141" t="s">
        <v>53</v>
      </c>
      <c r="C34" s="142" t="s">
        <v>53</v>
      </c>
      <c r="D34" s="138" t="s">
        <v>90</v>
      </c>
      <c r="E34" s="142" t="s">
        <v>45</v>
      </c>
      <c r="F34" s="140"/>
      <c r="G34" s="209" t="s">
        <v>53</v>
      </c>
      <c r="H34" s="138" t="s">
        <v>53</v>
      </c>
      <c r="I34" s="138" t="s">
        <v>66</v>
      </c>
      <c r="J34" s="138" t="s">
        <v>617</v>
      </c>
      <c r="K34" s="139" t="s">
        <v>43</v>
      </c>
      <c r="L34" s="140"/>
      <c r="M34" s="209" t="s">
        <v>53</v>
      </c>
      <c r="N34" s="138" t="s">
        <v>53</v>
      </c>
      <c r="O34" s="139" t="s">
        <v>43</v>
      </c>
      <c r="P34" s="140"/>
      <c r="Q34" s="209" t="s">
        <v>53</v>
      </c>
      <c r="R34" s="138" t="s">
        <v>830</v>
      </c>
      <c r="S34" s="138" t="s">
        <v>619</v>
      </c>
      <c r="T34" s="138" t="s">
        <v>620</v>
      </c>
      <c r="U34" s="138" t="s">
        <v>650</v>
      </c>
      <c r="V34" s="137" t="s">
        <v>896</v>
      </c>
      <c r="W34" s="138" t="s">
        <v>837</v>
      </c>
      <c r="X34" s="138" t="s">
        <v>834</v>
      </c>
      <c r="Y34" s="142" t="s">
        <v>890</v>
      </c>
      <c r="Z34" s="140"/>
      <c r="AA34" s="209" t="s">
        <v>53</v>
      </c>
      <c r="AB34" s="138" t="s">
        <v>65</v>
      </c>
      <c r="AC34" s="138" t="s">
        <v>66</v>
      </c>
      <c r="AD34" s="137" t="s">
        <v>53</v>
      </c>
      <c r="AE34" s="139" t="s">
        <v>45</v>
      </c>
    </row>
    <row r="35" spans="1:31" x14ac:dyDescent="0.2">
      <c r="A35" s="331"/>
      <c r="B35" s="31" t="s">
        <v>897</v>
      </c>
      <c r="C35" s="230">
        <v>2.687304093444777E-2</v>
      </c>
      <c r="D35" s="218">
        <v>3.8720661695078387E-2</v>
      </c>
      <c r="E35" s="224">
        <v>2.9429006224100281E-2</v>
      </c>
      <c r="F35" s="134"/>
      <c r="G35" s="233">
        <v>2.6873040934447437E-2</v>
      </c>
      <c r="H35" s="228">
        <v>2.2950213337842633E-2</v>
      </c>
      <c r="I35" s="218">
        <v>3.8435297913816002E-2</v>
      </c>
      <c r="J35" s="218">
        <v>3.6342660095614474E-2</v>
      </c>
      <c r="K35" s="51">
        <v>4.3702703941633649E-2</v>
      </c>
      <c r="L35" s="134"/>
      <c r="M35" s="233">
        <v>2.6873040934447489E-2</v>
      </c>
      <c r="N35" s="228">
        <v>2.442254528684203E-2</v>
      </c>
      <c r="O35" s="51">
        <v>3.8663802012889437E-2</v>
      </c>
      <c r="P35" s="134"/>
      <c r="Q35" s="233">
        <v>2.6873040934447777E-2</v>
      </c>
      <c r="R35" s="218">
        <v>3.6413963580892009E-2</v>
      </c>
      <c r="S35" s="218">
        <v>4.633036963975444E-2</v>
      </c>
      <c r="T35" s="218">
        <v>3.9475977831114006E-2</v>
      </c>
      <c r="U35" s="218">
        <v>4.386384628207287E-2</v>
      </c>
      <c r="V35" s="236">
        <v>2.425810762717499E-2</v>
      </c>
      <c r="W35" s="218">
        <v>5.2960024601696069E-2</v>
      </c>
      <c r="X35" s="218">
        <v>4.0962172787496351E-2</v>
      </c>
      <c r="Y35" s="224">
        <v>6.9070567303260333E-2</v>
      </c>
      <c r="Z35" s="134"/>
      <c r="AA35" s="233">
        <v>3.2920467806847757E-2</v>
      </c>
      <c r="AB35" s="218">
        <v>3.6669267378574399E-2</v>
      </c>
      <c r="AC35" s="218">
        <v>4.5051235554672969E-2</v>
      </c>
      <c r="AD35" s="237">
        <v>2.6564785080976053E-2</v>
      </c>
      <c r="AE35" s="51">
        <v>5.6467010647618249E-2</v>
      </c>
    </row>
    <row r="36" spans="1:31" x14ac:dyDescent="0.2">
      <c r="A36" s="331"/>
      <c r="B36" s="141" t="s">
        <v>53</v>
      </c>
      <c r="C36" s="142" t="s">
        <v>53</v>
      </c>
      <c r="D36" s="138" t="s">
        <v>90</v>
      </c>
      <c r="E36" s="142" t="s">
        <v>45</v>
      </c>
      <c r="F36" s="140"/>
      <c r="G36" s="209" t="s">
        <v>53</v>
      </c>
      <c r="H36" s="138" t="s">
        <v>53</v>
      </c>
      <c r="I36" s="138" t="s">
        <v>79</v>
      </c>
      <c r="J36" s="138" t="s">
        <v>43</v>
      </c>
      <c r="K36" s="139" t="s">
        <v>80</v>
      </c>
      <c r="L36" s="140"/>
      <c r="M36" s="209" t="s">
        <v>53</v>
      </c>
      <c r="N36" s="138" t="s">
        <v>53</v>
      </c>
      <c r="O36" s="139" t="s">
        <v>43</v>
      </c>
      <c r="P36" s="140"/>
      <c r="Q36" s="209" t="s">
        <v>53</v>
      </c>
      <c r="R36" s="138" t="s">
        <v>834</v>
      </c>
      <c r="S36" s="138" t="s">
        <v>898</v>
      </c>
      <c r="T36" s="138" t="s">
        <v>899</v>
      </c>
      <c r="U36" s="138" t="s">
        <v>900</v>
      </c>
      <c r="V36" s="137" t="s">
        <v>667</v>
      </c>
      <c r="W36" s="138" t="s">
        <v>901</v>
      </c>
      <c r="X36" s="138" t="s">
        <v>902</v>
      </c>
      <c r="Y36" s="142" t="s">
        <v>767</v>
      </c>
      <c r="Z36" s="140"/>
      <c r="AA36" s="209" t="s">
        <v>53</v>
      </c>
      <c r="AB36" s="138" t="s">
        <v>45</v>
      </c>
      <c r="AC36" s="138" t="s">
        <v>79</v>
      </c>
      <c r="AD36" s="137" t="s">
        <v>53</v>
      </c>
      <c r="AE36" s="139" t="s">
        <v>80</v>
      </c>
    </row>
    <row r="37" spans="1:31" x14ac:dyDescent="0.2">
      <c r="A37" s="331"/>
      <c r="B37" s="31" t="s">
        <v>903</v>
      </c>
      <c r="C37" s="230">
        <v>5.2374937965591069E-2</v>
      </c>
      <c r="D37" s="218">
        <v>0.15279188457982987</v>
      </c>
      <c r="E37" s="230">
        <v>1.1789535527579371E-2</v>
      </c>
      <c r="F37" s="134"/>
      <c r="G37" s="233">
        <v>5.2374937965590507E-2</v>
      </c>
      <c r="H37" s="218">
        <v>4.4958889183096346E-2</v>
      </c>
      <c r="I37" s="218">
        <v>0.10125217512713656</v>
      </c>
      <c r="J37" s="228">
        <v>2.0640315238309125E-2</v>
      </c>
      <c r="K37" s="51">
        <v>8.0434083400846859E-2</v>
      </c>
      <c r="L37" s="134"/>
      <c r="M37" s="233">
        <v>5.2374937965590479E-2</v>
      </c>
      <c r="N37" s="228">
        <v>4.8763001328145449E-2</v>
      </c>
      <c r="O37" s="51">
        <v>6.9754067760903704E-2</v>
      </c>
      <c r="P37" s="134"/>
      <c r="Q37" s="233">
        <v>5.2374937965591097E-2</v>
      </c>
      <c r="R37" s="218">
        <v>0.14385091324689434</v>
      </c>
      <c r="S37" s="218">
        <v>0.22738845583060824</v>
      </c>
      <c r="T37" s="218">
        <v>4.8004325875014103E-2</v>
      </c>
      <c r="U37" s="218">
        <v>0.15475357154090638</v>
      </c>
      <c r="V37" s="236">
        <v>8.0682375945839192E-3</v>
      </c>
      <c r="W37" s="218">
        <v>1.8986637121413762E-2</v>
      </c>
      <c r="X37" s="218">
        <v>1.6857382524484786E-2</v>
      </c>
      <c r="Y37" s="224">
        <v>6.4340171161116497E-2</v>
      </c>
      <c r="Z37" s="134"/>
      <c r="AA37" s="233">
        <v>6.4773020153196179E-2</v>
      </c>
      <c r="AB37" s="218">
        <v>0.15881805283568493</v>
      </c>
      <c r="AC37" s="218">
        <v>0.13419521453588693</v>
      </c>
      <c r="AD37" s="237">
        <v>8.8427954795135908E-3</v>
      </c>
      <c r="AE37" s="51">
        <v>3.9606511408029482E-2</v>
      </c>
    </row>
    <row r="38" spans="1:31" x14ac:dyDescent="0.2">
      <c r="A38" s="331"/>
      <c r="B38" s="141" t="s">
        <v>53</v>
      </c>
      <c r="C38" s="142" t="s">
        <v>53</v>
      </c>
      <c r="D38" s="138" t="s">
        <v>90</v>
      </c>
      <c r="E38" s="142" t="s">
        <v>53</v>
      </c>
      <c r="F38" s="140"/>
      <c r="G38" s="209" t="s">
        <v>53</v>
      </c>
      <c r="H38" s="138" t="s">
        <v>45</v>
      </c>
      <c r="I38" s="138" t="s">
        <v>66</v>
      </c>
      <c r="J38" s="138" t="s">
        <v>53</v>
      </c>
      <c r="K38" s="139" t="s">
        <v>79</v>
      </c>
      <c r="L38" s="140"/>
      <c r="M38" s="209" t="s">
        <v>53</v>
      </c>
      <c r="N38" s="138" t="s">
        <v>53</v>
      </c>
      <c r="O38" s="139" t="s">
        <v>43</v>
      </c>
      <c r="P38" s="140"/>
      <c r="Q38" s="209" t="s">
        <v>53</v>
      </c>
      <c r="R38" s="138" t="s">
        <v>835</v>
      </c>
      <c r="S38" s="138" t="s">
        <v>598</v>
      </c>
      <c r="T38" s="138" t="s">
        <v>904</v>
      </c>
      <c r="U38" s="138" t="s">
        <v>659</v>
      </c>
      <c r="V38" s="137" t="s">
        <v>564</v>
      </c>
      <c r="W38" s="138" t="s">
        <v>637</v>
      </c>
      <c r="X38" s="138" t="s">
        <v>636</v>
      </c>
      <c r="Y38" s="142" t="s">
        <v>905</v>
      </c>
      <c r="Z38" s="140"/>
      <c r="AA38" s="209" t="s">
        <v>53</v>
      </c>
      <c r="AB38" s="138" t="s">
        <v>67</v>
      </c>
      <c r="AC38" s="138" t="s">
        <v>65</v>
      </c>
      <c r="AD38" s="137" t="s">
        <v>53</v>
      </c>
      <c r="AE38" s="139" t="s">
        <v>45</v>
      </c>
    </row>
    <row r="39" spans="1:31" x14ac:dyDescent="0.2">
      <c r="A39" s="331"/>
      <c r="B39" s="31" t="s">
        <v>684</v>
      </c>
      <c r="C39" s="230">
        <v>2.632193727931656E-2</v>
      </c>
      <c r="D39" s="218">
        <v>4.2449835863728462E-2</v>
      </c>
      <c r="E39" s="230">
        <v>1.97108937543506E-2</v>
      </c>
      <c r="F39" s="134"/>
      <c r="G39" s="233">
        <v>2.6321937279316233E-2</v>
      </c>
      <c r="H39" s="228">
        <v>2.1008547707760818E-2</v>
      </c>
      <c r="I39" s="218">
        <v>3.8971270493310617E-2</v>
      </c>
      <c r="J39" s="218">
        <v>2.3329582524475746E-2</v>
      </c>
      <c r="K39" s="51">
        <v>7.2711736881649974E-2</v>
      </c>
      <c r="L39" s="134"/>
      <c r="M39" s="233">
        <v>2.6321937279316279E-2</v>
      </c>
      <c r="N39" s="228">
        <v>2.3842965618039204E-2</v>
      </c>
      <c r="O39" s="51">
        <v>3.8249713036399478E-2</v>
      </c>
      <c r="P39" s="134"/>
      <c r="Q39" s="233">
        <v>2.6321937279316539E-2</v>
      </c>
      <c r="R39" s="218">
        <v>3.5554973667837435E-2</v>
      </c>
      <c r="S39" s="218">
        <v>4.7475270648535677E-2</v>
      </c>
      <c r="T39" s="218">
        <v>2.8984384150844814E-2</v>
      </c>
      <c r="U39" s="218">
        <v>0.11058291946556542</v>
      </c>
      <c r="V39" s="236">
        <v>1.666462508068408E-2</v>
      </c>
      <c r="W39" s="218">
        <v>1.5294853167924616E-2</v>
      </c>
      <c r="X39" s="218">
        <v>2.8061326431363241E-2</v>
      </c>
      <c r="Y39" s="224">
        <v>7.6608178696655024E-2</v>
      </c>
      <c r="Z39" s="134"/>
      <c r="AA39" s="233">
        <v>2.8255349912372132E-2</v>
      </c>
      <c r="AB39" s="218">
        <v>4.0190302132277041E-2</v>
      </c>
      <c r="AC39" s="218">
        <v>4.9422725015325387E-2</v>
      </c>
      <c r="AD39" s="237">
        <v>1.6233840843294659E-2</v>
      </c>
      <c r="AE39" s="51">
        <v>5.2533978038754481E-2</v>
      </c>
    </row>
    <row r="40" spans="1:31" x14ac:dyDescent="0.2">
      <c r="A40" s="331"/>
      <c r="B40" s="141" t="s">
        <v>53</v>
      </c>
      <c r="C40" s="142" t="s">
        <v>53</v>
      </c>
      <c r="D40" s="138" t="s">
        <v>90</v>
      </c>
      <c r="E40" s="142" t="s">
        <v>53</v>
      </c>
      <c r="F40" s="140"/>
      <c r="G40" s="209" t="s">
        <v>53</v>
      </c>
      <c r="H40" s="138" t="s">
        <v>53</v>
      </c>
      <c r="I40" s="138" t="s">
        <v>79</v>
      </c>
      <c r="J40" s="138" t="s">
        <v>43</v>
      </c>
      <c r="K40" s="139" t="s">
        <v>80</v>
      </c>
      <c r="L40" s="140"/>
      <c r="M40" s="209" t="s">
        <v>53</v>
      </c>
      <c r="N40" s="138" t="s">
        <v>53</v>
      </c>
      <c r="O40" s="139" t="s">
        <v>43</v>
      </c>
      <c r="P40" s="140"/>
      <c r="Q40" s="209" t="s">
        <v>53</v>
      </c>
      <c r="R40" s="138" t="s">
        <v>906</v>
      </c>
      <c r="S40" s="138" t="s">
        <v>907</v>
      </c>
      <c r="T40" s="138" t="s">
        <v>908</v>
      </c>
      <c r="U40" s="138" t="s">
        <v>723</v>
      </c>
      <c r="V40" s="137" t="s">
        <v>909</v>
      </c>
      <c r="W40" s="138" t="s">
        <v>564</v>
      </c>
      <c r="X40" s="138" t="s">
        <v>910</v>
      </c>
      <c r="Y40" s="142" t="s">
        <v>911</v>
      </c>
      <c r="Z40" s="140"/>
      <c r="AA40" s="209" t="s">
        <v>53</v>
      </c>
      <c r="AB40" s="138" t="s">
        <v>45</v>
      </c>
      <c r="AC40" s="138" t="s">
        <v>79</v>
      </c>
      <c r="AD40" s="137" t="s">
        <v>53</v>
      </c>
      <c r="AE40" s="139" t="s">
        <v>80</v>
      </c>
    </row>
    <row r="41" spans="1:31" x14ac:dyDescent="0.2">
      <c r="A41" s="331"/>
      <c r="B41" s="31" t="s">
        <v>691</v>
      </c>
      <c r="C41" s="230">
        <v>0</v>
      </c>
      <c r="D41" s="228">
        <v>0</v>
      </c>
      <c r="E41" s="230">
        <v>0</v>
      </c>
      <c r="F41" s="134"/>
      <c r="G41" s="233">
        <v>0</v>
      </c>
      <c r="H41" s="228">
        <v>0</v>
      </c>
      <c r="I41" s="228">
        <v>0</v>
      </c>
      <c r="J41" s="228">
        <v>0</v>
      </c>
      <c r="K41" s="62">
        <v>0</v>
      </c>
      <c r="L41" s="134"/>
      <c r="M41" s="233">
        <v>0</v>
      </c>
      <c r="N41" s="228">
        <v>0</v>
      </c>
      <c r="O41" s="62">
        <v>0</v>
      </c>
      <c r="P41" s="134"/>
      <c r="Q41" s="233">
        <v>0</v>
      </c>
      <c r="R41" s="228">
        <v>0</v>
      </c>
      <c r="S41" s="228">
        <v>0</v>
      </c>
      <c r="T41" s="228">
        <v>0</v>
      </c>
      <c r="U41" s="228">
        <v>0</v>
      </c>
      <c r="V41" s="237">
        <v>0</v>
      </c>
      <c r="W41" s="228">
        <v>0</v>
      </c>
      <c r="X41" s="228">
        <v>0</v>
      </c>
      <c r="Y41" s="230">
        <v>0</v>
      </c>
      <c r="Z41" s="134"/>
      <c r="AA41" s="233">
        <v>0</v>
      </c>
      <c r="AB41" s="228">
        <v>0</v>
      </c>
      <c r="AC41" s="228">
        <v>0</v>
      </c>
      <c r="AD41" s="237">
        <v>0</v>
      </c>
      <c r="AE41" s="62">
        <v>0</v>
      </c>
    </row>
    <row r="42" spans="1:31" x14ac:dyDescent="0.2">
      <c r="A42" s="331"/>
      <c r="B42" s="141" t="s">
        <v>53</v>
      </c>
      <c r="C42" s="142" t="s">
        <v>53</v>
      </c>
      <c r="D42" s="138" t="s">
        <v>53</v>
      </c>
      <c r="E42" s="142" t="s">
        <v>53</v>
      </c>
      <c r="F42" s="140"/>
      <c r="G42" s="209" t="s">
        <v>53</v>
      </c>
      <c r="H42" s="138" t="s">
        <v>53</v>
      </c>
      <c r="I42" s="138" t="s">
        <v>53</v>
      </c>
      <c r="J42" s="138" t="s">
        <v>53</v>
      </c>
      <c r="K42" s="139" t="s">
        <v>53</v>
      </c>
      <c r="L42" s="140"/>
      <c r="M42" s="209" t="s">
        <v>53</v>
      </c>
      <c r="N42" s="138" t="s">
        <v>53</v>
      </c>
      <c r="O42" s="139" t="s">
        <v>53</v>
      </c>
      <c r="P42" s="140"/>
      <c r="Q42" s="209" t="s">
        <v>53</v>
      </c>
      <c r="R42" s="138" t="s">
        <v>53</v>
      </c>
      <c r="S42" s="138" t="s">
        <v>53</v>
      </c>
      <c r="T42" s="138" t="s">
        <v>53</v>
      </c>
      <c r="U42" s="138" t="s">
        <v>53</v>
      </c>
      <c r="V42" s="137" t="s">
        <v>53</v>
      </c>
      <c r="W42" s="138" t="s">
        <v>53</v>
      </c>
      <c r="X42" s="138" t="s">
        <v>53</v>
      </c>
      <c r="Y42" s="142" t="s">
        <v>53</v>
      </c>
      <c r="Z42" s="140"/>
      <c r="AA42" s="209" t="s">
        <v>53</v>
      </c>
      <c r="AB42" s="138" t="s">
        <v>53</v>
      </c>
      <c r="AC42" s="138" t="s">
        <v>53</v>
      </c>
      <c r="AD42" s="137" t="s">
        <v>53</v>
      </c>
      <c r="AE42" s="139" t="s">
        <v>53</v>
      </c>
    </row>
    <row r="43" spans="1:31" x14ac:dyDescent="0.2">
      <c r="A43" s="310"/>
      <c r="B43" s="310" t="s">
        <v>53</v>
      </c>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row>
  </sheetData>
  <mergeCells count="34">
    <mergeCell ref="A1:B1"/>
    <mergeCell ref="A3:E3"/>
    <mergeCell ref="A2:E2"/>
    <mergeCell ref="Q4:Y4"/>
    <mergeCell ref="AA4:AE4"/>
    <mergeCell ref="C5:E5"/>
    <mergeCell ref="G5:K5"/>
    <mergeCell ref="M5:O5"/>
    <mergeCell ref="R5:U5"/>
    <mergeCell ref="V5:Y5"/>
    <mergeCell ref="AB5:AC5"/>
    <mergeCell ref="AD5:AE5"/>
    <mergeCell ref="O6"/>
    <mergeCell ref="R6"/>
    <mergeCell ref="D6"/>
    <mergeCell ref="E6"/>
    <mergeCell ref="H6"/>
    <mergeCell ref="I6"/>
    <mergeCell ref="AE6"/>
    <mergeCell ref="X6"/>
    <mergeCell ref="Y6"/>
    <mergeCell ref="A9:A16"/>
    <mergeCell ref="A19:A42"/>
    <mergeCell ref="AB6"/>
    <mergeCell ref="AC6"/>
    <mergeCell ref="AD6"/>
    <mergeCell ref="S6"/>
    <mergeCell ref="T6"/>
    <mergeCell ref="U6"/>
    <mergeCell ref="V6"/>
    <mergeCell ref="W6"/>
    <mergeCell ref="J6"/>
    <mergeCell ref="K6"/>
    <mergeCell ref="N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AC3E7-6D18-4F65-92A6-BCEBD9C81053}">
  <sheetPr>
    <tabColor rgb="FF00B0F0"/>
  </sheetPr>
  <dimension ref="A1:L39"/>
  <sheetViews>
    <sheetView workbookViewId="0">
      <pane xSplit="2" ySplit="7" topLeftCell="C8" activePane="bottomRight" state="frozen"/>
      <selection pane="topRight" activeCell="C1" sqref="C1"/>
      <selection pane="bottomLeft" activeCell="A10" sqref="A10"/>
      <selection pane="bottomRight"/>
    </sheetView>
  </sheetViews>
  <sheetFormatPr defaultColWidth="8.85546875" defaultRowHeight="14.25" x14ac:dyDescent="0.2"/>
  <cols>
    <col min="1" max="1" width="28.42578125" style="63" customWidth="1"/>
    <col min="2" max="2" width="35" style="63" customWidth="1"/>
    <col min="3" max="5" width="10" style="63" customWidth="1"/>
    <col min="6" max="6" width="1.42578125" style="63" customWidth="1"/>
    <col min="7" max="16384" width="8.85546875" style="63"/>
  </cols>
  <sheetData>
    <row r="1" spans="1:12" ht="15.75" x14ac:dyDescent="0.25">
      <c r="A1" s="42" t="s">
        <v>912</v>
      </c>
      <c r="B1" s="310"/>
      <c r="C1" s="310"/>
      <c r="D1" s="310"/>
      <c r="E1" s="310"/>
      <c r="F1" s="310"/>
      <c r="G1" s="310"/>
      <c r="H1" s="310"/>
      <c r="I1" s="310"/>
      <c r="J1" s="310"/>
      <c r="K1" s="310"/>
    </row>
    <row r="2" spans="1:12" x14ac:dyDescent="0.2">
      <c r="A2" s="348" t="s">
        <v>913</v>
      </c>
      <c r="B2" s="348"/>
      <c r="C2" s="348"/>
      <c r="D2" s="348"/>
      <c r="E2" s="348"/>
      <c r="F2" s="310"/>
      <c r="G2" s="310"/>
      <c r="H2" s="310"/>
      <c r="I2" s="310"/>
      <c r="J2" s="310"/>
      <c r="K2" s="310"/>
    </row>
    <row r="3" spans="1:12" x14ac:dyDescent="0.2">
      <c r="A3" s="348"/>
      <c r="B3" s="348"/>
      <c r="C3" s="348"/>
      <c r="D3" s="348"/>
      <c r="E3" s="348"/>
      <c r="F3" s="310"/>
      <c r="G3" s="310"/>
      <c r="H3" s="310"/>
      <c r="I3" s="310"/>
      <c r="J3" s="310"/>
      <c r="K3" s="310"/>
    </row>
    <row r="5" spans="1:12" x14ac:dyDescent="0.2">
      <c r="A5" s="310"/>
      <c r="B5" s="310"/>
      <c r="C5" s="336" t="s">
        <v>28</v>
      </c>
      <c r="D5" s="331"/>
      <c r="E5" s="331"/>
      <c r="F5" s="310"/>
      <c r="G5" s="310"/>
      <c r="H5" s="310"/>
      <c r="I5" s="310"/>
      <c r="J5" s="310"/>
      <c r="K5" s="310"/>
    </row>
    <row r="6" spans="1:12" ht="15" x14ac:dyDescent="0.25">
      <c r="A6" s="310"/>
      <c r="B6" s="310"/>
      <c r="C6" s="225" t="s">
        <v>37</v>
      </c>
      <c r="D6" s="339" t="s">
        <v>30</v>
      </c>
      <c r="E6" s="343" t="s">
        <v>31</v>
      </c>
      <c r="F6" s="310"/>
      <c r="G6" s="310"/>
      <c r="H6" s="310"/>
      <c r="I6" s="310"/>
      <c r="J6" s="310"/>
      <c r="K6" s="310"/>
    </row>
    <row r="7" spans="1:12" x14ac:dyDescent="0.2">
      <c r="A7" s="310"/>
      <c r="B7" s="310"/>
      <c r="C7" s="188"/>
      <c r="D7" s="188" t="s">
        <v>43</v>
      </c>
      <c r="E7" s="197" t="s">
        <v>44</v>
      </c>
      <c r="F7" s="310"/>
      <c r="G7" s="310"/>
      <c r="H7" s="310"/>
      <c r="I7" s="310"/>
      <c r="J7" s="310"/>
      <c r="K7" s="310"/>
    </row>
    <row r="8" spans="1:12" x14ac:dyDescent="0.2">
      <c r="A8" s="310"/>
      <c r="B8" s="310" t="s">
        <v>53</v>
      </c>
      <c r="C8" s="188"/>
      <c r="D8" s="188"/>
      <c r="E8" s="197"/>
      <c r="F8" s="310"/>
      <c r="G8" s="310"/>
      <c r="H8" s="310"/>
      <c r="I8" s="310"/>
      <c r="J8" s="310"/>
      <c r="K8" s="310"/>
    </row>
    <row r="9" spans="1:12" x14ac:dyDescent="0.2">
      <c r="A9" s="330" t="s">
        <v>914</v>
      </c>
      <c r="B9" s="15" t="s">
        <v>330</v>
      </c>
      <c r="C9" s="234">
        <v>1777</v>
      </c>
      <c r="D9" s="234">
        <v>843</v>
      </c>
      <c r="E9" s="239">
        <v>934</v>
      </c>
      <c r="F9" s="310"/>
      <c r="G9" s="310"/>
      <c r="H9" s="310"/>
      <c r="I9" s="310"/>
      <c r="J9" s="310"/>
      <c r="K9" s="310"/>
    </row>
    <row r="10" spans="1:12" x14ac:dyDescent="0.2">
      <c r="A10" s="331"/>
      <c r="B10" s="310" t="s">
        <v>53</v>
      </c>
      <c r="C10" s="188"/>
      <c r="D10" s="188"/>
      <c r="E10" s="197"/>
      <c r="F10" s="310"/>
      <c r="G10" s="310"/>
      <c r="H10" s="310"/>
      <c r="I10" s="310"/>
      <c r="J10" s="310"/>
      <c r="K10" s="310"/>
    </row>
    <row r="11" spans="1:12" x14ac:dyDescent="0.2">
      <c r="A11" s="331"/>
      <c r="B11" s="19" t="s">
        <v>915</v>
      </c>
      <c r="C11" s="249">
        <v>523.45612569099978</v>
      </c>
      <c r="D11" s="249">
        <v>277.65962881099972</v>
      </c>
      <c r="E11" s="246">
        <v>245.79649688000009</v>
      </c>
      <c r="F11" s="310"/>
      <c r="G11" s="310"/>
      <c r="H11" s="310"/>
      <c r="I11" s="310"/>
      <c r="J11" s="310"/>
      <c r="K11" s="310"/>
    </row>
    <row r="12" spans="1:12" x14ac:dyDescent="0.2">
      <c r="A12" s="331"/>
      <c r="B12" s="23" t="s">
        <v>53</v>
      </c>
      <c r="C12" s="250">
        <v>0.27299668298943686</v>
      </c>
      <c r="D12" s="250">
        <v>0.28838099883198443</v>
      </c>
      <c r="E12" s="247">
        <v>0.2574802288562924</v>
      </c>
      <c r="F12" s="310"/>
      <c r="G12" s="310"/>
      <c r="H12" s="310"/>
      <c r="I12" s="310"/>
      <c r="J12" s="310"/>
      <c r="K12" s="310"/>
    </row>
    <row r="13" spans="1:12" x14ac:dyDescent="0.2">
      <c r="A13" s="331"/>
      <c r="B13" s="141" t="s">
        <v>53</v>
      </c>
      <c r="C13" s="137" t="s">
        <v>53</v>
      </c>
      <c r="D13" s="137" t="s">
        <v>53</v>
      </c>
      <c r="E13" s="241" t="s">
        <v>53</v>
      </c>
      <c r="F13" s="310"/>
      <c r="G13" s="310"/>
      <c r="H13" s="310"/>
      <c r="I13" s="310"/>
      <c r="J13" s="310"/>
      <c r="K13" s="310"/>
    </row>
    <row r="14" spans="1:12" x14ac:dyDescent="0.2">
      <c r="A14" s="331"/>
      <c r="B14" s="31" t="s">
        <v>916</v>
      </c>
      <c r="C14" s="251">
        <v>642.92296946200008</v>
      </c>
      <c r="D14" s="251">
        <v>321.18659665500002</v>
      </c>
      <c r="E14" s="248">
        <v>321.73637280700001</v>
      </c>
      <c r="F14" s="310"/>
      <c r="G14" s="310"/>
      <c r="H14" s="310"/>
      <c r="I14" s="310"/>
      <c r="J14" s="310"/>
      <c r="K14" s="310"/>
    </row>
    <row r="15" spans="1:12" x14ac:dyDescent="0.2">
      <c r="A15" s="331"/>
      <c r="B15" s="23" t="s">
        <v>53</v>
      </c>
      <c r="C15" s="250">
        <v>0.33530190873046234</v>
      </c>
      <c r="D15" s="250">
        <v>0.33358868896948274</v>
      </c>
      <c r="E15" s="247">
        <v>0.33702984360343968</v>
      </c>
      <c r="F15" s="310"/>
      <c r="G15" s="310"/>
      <c r="H15" s="310"/>
      <c r="I15" s="310"/>
      <c r="J15" s="310"/>
      <c r="K15" s="310"/>
      <c r="L15" s="310"/>
    </row>
    <row r="16" spans="1:12" x14ac:dyDescent="0.2">
      <c r="A16" s="331"/>
      <c r="B16" s="141" t="s">
        <v>53</v>
      </c>
      <c r="C16" s="137" t="s">
        <v>53</v>
      </c>
      <c r="D16" s="137" t="s">
        <v>53</v>
      </c>
      <c r="E16" s="241" t="s">
        <v>53</v>
      </c>
      <c r="F16" s="310"/>
      <c r="G16" s="310"/>
      <c r="H16" s="310"/>
      <c r="I16" s="310"/>
      <c r="J16" s="310"/>
      <c r="K16" s="310"/>
      <c r="L16" s="310"/>
    </row>
    <row r="17" spans="1:12" x14ac:dyDescent="0.2">
      <c r="A17" s="331"/>
      <c r="B17" s="31" t="s">
        <v>917</v>
      </c>
      <c r="C17" s="251">
        <v>557.29241215900004</v>
      </c>
      <c r="D17" s="251">
        <v>266.01269833999999</v>
      </c>
      <c r="E17" s="248">
        <v>291.27971381900005</v>
      </c>
      <c r="F17" s="310"/>
      <c r="G17" s="310"/>
      <c r="H17" s="310"/>
      <c r="I17" s="310"/>
      <c r="J17" s="310"/>
      <c r="K17" s="310"/>
      <c r="L17" s="310"/>
    </row>
    <row r="18" spans="1:12" x14ac:dyDescent="0.2">
      <c r="A18" s="331"/>
      <c r="B18" s="23" t="s">
        <v>53</v>
      </c>
      <c r="C18" s="250">
        <v>0.29064323160561872</v>
      </c>
      <c r="D18" s="250">
        <v>0.27628434129146801</v>
      </c>
      <c r="E18" s="247">
        <v>0.3051254526704118</v>
      </c>
      <c r="F18" s="310"/>
      <c r="G18" s="310"/>
      <c r="H18" s="310"/>
      <c r="I18" s="310"/>
      <c r="J18" s="354"/>
      <c r="K18" s="355"/>
      <c r="L18" s="355"/>
    </row>
    <row r="19" spans="1:12" ht="15" x14ac:dyDescent="0.25">
      <c r="A19" s="331"/>
      <c r="B19" s="23" t="s">
        <v>53</v>
      </c>
      <c r="C19" s="132" t="s">
        <v>53</v>
      </c>
      <c r="D19" s="132" t="s">
        <v>53</v>
      </c>
      <c r="E19" s="252" t="s">
        <v>53</v>
      </c>
      <c r="F19" s="310"/>
      <c r="G19" s="310"/>
      <c r="H19" s="310"/>
      <c r="I19" s="310"/>
      <c r="J19" s="314"/>
      <c r="K19" s="315"/>
      <c r="L19" s="315"/>
    </row>
    <row r="20" spans="1:12" x14ac:dyDescent="0.2">
      <c r="A20" s="331"/>
      <c r="B20" s="31" t="s">
        <v>918</v>
      </c>
      <c r="C20" s="251">
        <v>193.77349589800002</v>
      </c>
      <c r="D20" s="251">
        <v>97.963279929999985</v>
      </c>
      <c r="E20" s="248">
        <v>95.810215968000037</v>
      </c>
      <c r="F20" s="310"/>
      <c r="G20" s="310"/>
      <c r="H20" s="310"/>
      <c r="I20" s="310"/>
      <c r="J20" s="173"/>
      <c r="K20" s="173"/>
      <c r="L20" s="173"/>
    </row>
    <row r="21" spans="1:12" x14ac:dyDescent="0.2">
      <c r="A21" s="331"/>
      <c r="B21" s="23" t="s">
        <v>53</v>
      </c>
      <c r="C21" s="250">
        <v>0.10105817667448266</v>
      </c>
      <c r="D21" s="250">
        <v>0.10174597090706589</v>
      </c>
      <c r="E21" s="247">
        <v>0.10036447486985618</v>
      </c>
      <c r="F21" s="310"/>
      <c r="G21" s="310"/>
      <c r="H21" s="310"/>
      <c r="I21" s="310"/>
      <c r="J21" s="310"/>
      <c r="K21" s="310"/>
      <c r="L21" s="310"/>
    </row>
    <row r="22" spans="1:12" x14ac:dyDescent="0.2">
      <c r="A22" s="331"/>
      <c r="B22" s="35" t="s">
        <v>53</v>
      </c>
      <c r="C22" s="216" t="s">
        <v>53</v>
      </c>
      <c r="D22" s="216" t="s">
        <v>53</v>
      </c>
      <c r="E22" s="245" t="s">
        <v>53</v>
      </c>
      <c r="F22" s="310"/>
      <c r="G22" s="310"/>
      <c r="H22" s="310"/>
      <c r="I22" s="310"/>
      <c r="J22" s="310"/>
      <c r="K22" s="310"/>
      <c r="L22" s="310"/>
    </row>
    <row r="23" spans="1:12" x14ac:dyDescent="0.2">
      <c r="A23" s="310"/>
      <c r="B23" s="310" t="s">
        <v>53</v>
      </c>
      <c r="C23" s="310"/>
      <c r="D23" s="310"/>
      <c r="E23" s="310"/>
      <c r="F23" s="310"/>
      <c r="G23" s="310"/>
      <c r="H23" s="310"/>
      <c r="I23" s="310"/>
      <c r="J23" s="310"/>
      <c r="K23" s="310"/>
      <c r="L23" s="310"/>
    </row>
    <row r="24" spans="1:12" x14ac:dyDescent="0.2">
      <c r="A24" s="310"/>
      <c r="B24" s="310" t="s">
        <v>53</v>
      </c>
      <c r="C24" s="134"/>
      <c r="D24" s="134"/>
      <c r="E24" s="310"/>
      <c r="F24" s="310"/>
      <c r="G24" s="310"/>
      <c r="H24" s="310"/>
      <c r="I24" s="310"/>
      <c r="J24" s="310"/>
      <c r="K24" s="310"/>
      <c r="L24" s="310"/>
    </row>
    <row r="25" spans="1:12" x14ac:dyDescent="0.2">
      <c r="A25" s="341" t="s">
        <v>919</v>
      </c>
      <c r="B25" s="15" t="s">
        <v>330</v>
      </c>
      <c r="C25" s="253">
        <v>1775</v>
      </c>
      <c r="D25" s="234">
        <v>841</v>
      </c>
      <c r="E25" s="254">
        <v>934</v>
      </c>
      <c r="F25" s="310"/>
      <c r="G25" s="310"/>
      <c r="H25" s="310"/>
      <c r="I25" s="310"/>
      <c r="J25" s="310"/>
      <c r="K25" s="310"/>
      <c r="L25" s="310"/>
    </row>
    <row r="26" spans="1:12" x14ac:dyDescent="0.2">
      <c r="A26" s="331"/>
      <c r="B26" s="310" t="s">
        <v>53</v>
      </c>
      <c r="C26" s="188"/>
      <c r="D26" s="188"/>
      <c r="E26" s="197"/>
      <c r="F26" s="310"/>
      <c r="G26" s="310"/>
      <c r="H26" s="310"/>
      <c r="I26" s="310"/>
      <c r="J26" s="310"/>
      <c r="K26" s="310"/>
      <c r="L26" s="310"/>
    </row>
    <row r="27" spans="1:12" x14ac:dyDescent="0.2">
      <c r="A27" s="331"/>
      <c r="B27" s="19" t="s">
        <v>915</v>
      </c>
      <c r="C27" s="249">
        <v>954.4291642459998</v>
      </c>
      <c r="D27" s="249">
        <v>346.43871900399989</v>
      </c>
      <c r="E27" s="255">
        <v>607.99044524199985</v>
      </c>
      <c r="F27" s="310"/>
      <c r="G27" s="310"/>
      <c r="H27" s="310"/>
      <c r="I27" s="310"/>
      <c r="J27" s="310"/>
      <c r="K27" s="310"/>
      <c r="L27" s="310"/>
    </row>
    <row r="28" spans="1:12" x14ac:dyDescent="0.2">
      <c r="A28" s="331"/>
      <c r="B28" s="23" t="s">
        <v>53</v>
      </c>
      <c r="C28" s="250">
        <v>0.49814147815761273</v>
      </c>
      <c r="D28" s="250">
        <v>0.36047827469111776</v>
      </c>
      <c r="E28" s="256">
        <v>0.63668778905646162</v>
      </c>
      <c r="F28" s="310"/>
      <c r="G28" s="310"/>
      <c r="H28" s="310"/>
      <c r="I28" s="310"/>
      <c r="J28" s="310"/>
      <c r="K28" s="310"/>
      <c r="L28" s="310"/>
    </row>
    <row r="29" spans="1:12" x14ac:dyDescent="0.2">
      <c r="A29" s="331"/>
      <c r="B29" s="141" t="s">
        <v>53</v>
      </c>
      <c r="C29" s="137" t="s">
        <v>53</v>
      </c>
      <c r="D29" s="137" t="s">
        <v>53</v>
      </c>
      <c r="E29" s="203" t="s">
        <v>43</v>
      </c>
      <c r="F29" s="310"/>
      <c r="G29" s="310"/>
      <c r="H29" s="310"/>
      <c r="I29" s="310"/>
      <c r="J29" s="310"/>
      <c r="K29" s="310"/>
      <c r="L29" s="310"/>
    </row>
    <row r="30" spans="1:12" x14ac:dyDescent="0.2">
      <c r="A30" s="331"/>
      <c r="B30" s="31" t="s">
        <v>916</v>
      </c>
      <c r="C30" s="251">
        <v>702.02814465099982</v>
      </c>
      <c r="D30" s="251">
        <v>417.84113222200017</v>
      </c>
      <c r="E30" s="257">
        <v>284.18701242899971</v>
      </c>
      <c r="F30" s="310"/>
      <c r="G30" s="310"/>
      <c r="H30" s="310"/>
      <c r="I30" s="310"/>
      <c r="J30" s="310"/>
      <c r="K30" s="310"/>
      <c r="L30" s="310"/>
    </row>
    <row r="31" spans="1:12" x14ac:dyDescent="0.2">
      <c r="A31" s="331"/>
      <c r="B31" s="23" t="s">
        <v>53</v>
      </c>
      <c r="C31" s="250">
        <v>0.36640680187195057</v>
      </c>
      <c r="D31" s="236">
        <v>0.43477429679743962</v>
      </c>
      <c r="E31" s="258">
        <v>0.29760073046865348</v>
      </c>
    </row>
    <row r="32" spans="1:12" x14ac:dyDescent="0.2">
      <c r="A32" s="331"/>
      <c r="B32" s="141" t="s">
        <v>53</v>
      </c>
      <c r="C32" s="137" t="s">
        <v>53</v>
      </c>
      <c r="D32" s="137" t="s">
        <v>44</v>
      </c>
      <c r="E32" s="203" t="s">
        <v>53</v>
      </c>
    </row>
    <row r="33" spans="1:5" x14ac:dyDescent="0.2">
      <c r="A33" s="331"/>
      <c r="B33" s="31" t="s">
        <v>917</v>
      </c>
      <c r="C33" s="251">
        <v>206.00501138499999</v>
      </c>
      <c r="D33" s="251">
        <v>152.80558226699998</v>
      </c>
      <c r="E33" s="257">
        <v>53.199429118000005</v>
      </c>
    </row>
    <row r="34" spans="1:5" x14ac:dyDescent="0.2">
      <c r="A34" s="331"/>
      <c r="B34" s="23" t="s">
        <v>53</v>
      </c>
      <c r="C34" s="250">
        <v>0.10751938930980738</v>
      </c>
      <c r="D34" s="236">
        <v>0.15899808432828155</v>
      </c>
      <c r="E34" s="258">
        <v>5.5710459217370507E-2</v>
      </c>
    </row>
    <row r="35" spans="1:5" x14ac:dyDescent="0.2">
      <c r="A35" s="331"/>
      <c r="B35" s="141" t="s">
        <v>53</v>
      </c>
      <c r="C35" s="137" t="s">
        <v>53</v>
      </c>
      <c r="D35" s="137" t="s">
        <v>44</v>
      </c>
      <c r="E35" s="203" t="s">
        <v>53</v>
      </c>
    </row>
    <row r="36" spans="1:5" x14ac:dyDescent="0.2">
      <c r="A36" s="331"/>
      <c r="B36" s="31" t="s">
        <v>918</v>
      </c>
      <c r="C36" s="251">
        <v>53.517789978999993</v>
      </c>
      <c r="D36" s="251">
        <v>43.967543418999995</v>
      </c>
      <c r="E36" s="257">
        <v>9.5502465599999997</v>
      </c>
    </row>
    <row r="37" spans="1:5" x14ac:dyDescent="0.2">
      <c r="A37" s="331"/>
      <c r="B37" s="23" t="s">
        <v>53</v>
      </c>
      <c r="C37" s="250">
        <v>2.7932330660629712E-2</v>
      </c>
      <c r="D37" s="236">
        <v>4.5749344183162552E-2</v>
      </c>
      <c r="E37" s="258">
        <v>1.000102125751373E-2</v>
      </c>
    </row>
    <row r="38" spans="1:5" x14ac:dyDescent="0.2">
      <c r="A38" s="331"/>
      <c r="B38" s="35" t="s">
        <v>53</v>
      </c>
      <c r="C38" s="216" t="s">
        <v>53</v>
      </c>
      <c r="D38" s="216" t="s">
        <v>44</v>
      </c>
      <c r="E38" s="196" t="s">
        <v>53</v>
      </c>
    </row>
    <row r="39" spans="1:5" x14ac:dyDescent="0.2">
      <c r="A39" s="310"/>
      <c r="B39" s="310" t="s">
        <v>53</v>
      </c>
      <c r="C39" s="310"/>
      <c r="D39" s="310"/>
      <c r="E39" s="310"/>
    </row>
  </sheetData>
  <mergeCells count="8">
    <mergeCell ref="J18:L18"/>
    <mergeCell ref="A3:E3"/>
    <mergeCell ref="A2:E2"/>
    <mergeCell ref="A25:A38"/>
    <mergeCell ref="C5:E5"/>
    <mergeCell ref="D6"/>
    <mergeCell ref="E6"/>
    <mergeCell ref="A9:A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B3D4-FA2D-4884-AA11-43C8F0817014}">
  <sheetPr>
    <tabColor rgb="FF00B0F0"/>
  </sheetPr>
  <dimension ref="A1:K18"/>
  <sheetViews>
    <sheetView workbookViewId="0"/>
  </sheetViews>
  <sheetFormatPr defaultRowHeight="15" x14ac:dyDescent="0.25"/>
  <cols>
    <col min="1" max="1" width="28.42578125" customWidth="1"/>
    <col min="2" max="2" width="35" customWidth="1"/>
    <col min="3" max="5" width="10" customWidth="1"/>
    <col min="6" max="6" width="1.42578125" customWidth="1"/>
  </cols>
  <sheetData>
    <row r="1" spans="1:11" ht="15.75" x14ac:dyDescent="0.25">
      <c r="A1" s="42" t="s">
        <v>920</v>
      </c>
      <c r="B1" s="310"/>
      <c r="C1" s="310"/>
      <c r="D1" s="310"/>
      <c r="E1" s="310"/>
      <c r="F1" s="123"/>
      <c r="G1" s="123"/>
      <c r="H1" s="123"/>
      <c r="I1" s="123"/>
      <c r="J1" s="123"/>
      <c r="K1" s="123"/>
    </row>
    <row r="2" spans="1:11" s="65" customFormat="1" x14ac:dyDescent="0.25">
      <c r="A2" s="348" t="s">
        <v>913</v>
      </c>
      <c r="B2" s="348"/>
      <c r="C2" s="348"/>
      <c r="D2" s="348"/>
      <c r="E2" s="348"/>
      <c r="F2" s="123"/>
      <c r="G2" s="123"/>
      <c r="H2" s="123"/>
      <c r="I2" s="123"/>
      <c r="J2" s="123"/>
      <c r="K2" s="123"/>
    </row>
    <row r="4" spans="1:11" x14ac:dyDescent="0.25">
      <c r="A4" s="310"/>
      <c r="B4" s="310"/>
      <c r="C4" s="310"/>
      <c r="D4" s="310"/>
      <c r="E4" s="310"/>
      <c r="F4" s="310"/>
      <c r="G4" s="310"/>
      <c r="H4" s="123"/>
      <c r="I4" s="123"/>
      <c r="J4" s="123"/>
      <c r="K4" s="123"/>
    </row>
    <row r="5" spans="1:11" x14ac:dyDescent="0.25">
      <c r="A5" s="310"/>
      <c r="B5" s="310"/>
      <c r="C5" s="336" t="s">
        <v>28</v>
      </c>
      <c r="D5" s="331"/>
      <c r="E5" s="331"/>
      <c r="F5" s="310"/>
      <c r="G5" s="310"/>
      <c r="H5" s="123"/>
      <c r="I5" s="123"/>
      <c r="J5" s="123"/>
      <c r="K5" s="123"/>
    </row>
    <row r="6" spans="1:11" x14ac:dyDescent="0.25">
      <c r="A6" s="310"/>
      <c r="B6" s="310"/>
      <c r="C6" s="227" t="s">
        <v>37</v>
      </c>
      <c r="D6" s="340" t="s">
        <v>30</v>
      </c>
      <c r="E6" s="340" t="s">
        <v>31</v>
      </c>
      <c r="F6" s="310"/>
      <c r="G6" s="310"/>
      <c r="H6" s="123"/>
      <c r="I6" s="123"/>
      <c r="J6" s="123"/>
      <c r="K6" s="123"/>
    </row>
    <row r="7" spans="1:11" x14ac:dyDescent="0.25">
      <c r="A7" s="310"/>
      <c r="B7" s="310"/>
      <c r="C7" s="197"/>
      <c r="D7" s="175" t="s">
        <v>43</v>
      </c>
      <c r="E7" s="175" t="s">
        <v>44</v>
      </c>
      <c r="F7" s="310"/>
      <c r="G7" s="310"/>
      <c r="H7" s="123"/>
      <c r="I7" s="123"/>
      <c r="J7" s="123"/>
      <c r="K7" s="123"/>
    </row>
    <row r="8" spans="1:11" x14ac:dyDescent="0.25">
      <c r="A8" s="310"/>
      <c r="B8" s="310" t="s">
        <v>53</v>
      </c>
      <c r="C8" s="197"/>
      <c r="D8" s="175"/>
      <c r="E8" s="175"/>
      <c r="F8" s="310"/>
      <c r="G8" s="310"/>
      <c r="H8" s="123"/>
      <c r="I8" s="123"/>
      <c r="J8" s="123"/>
      <c r="K8" s="123"/>
    </row>
    <row r="9" spans="1:11" x14ac:dyDescent="0.25">
      <c r="A9" s="330" t="s">
        <v>921</v>
      </c>
      <c r="B9" s="15" t="s">
        <v>330</v>
      </c>
      <c r="C9" s="239">
        <v>1860</v>
      </c>
      <c r="D9" s="220">
        <v>1086</v>
      </c>
      <c r="E9" s="220">
        <v>774</v>
      </c>
      <c r="F9" s="310"/>
      <c r="G9" s="310"/>
      <c r="H9" s="123"/>
      <c r="I9" s="123"/>
      <c r="J9" s="123"/>
      <c r="K9" s="123"/>
    </row>
    <row r="10" spans="1:11" x14ac:dyDescent="0.25">
      <c r="A10" s="331"/>
      <c r="B10" s="310" t="s">
        <v>53</v>
      </c>
      <c r="C10" s="197"/>
      <c r="D10" s="175"/>
      <c r="E10" s="175"/>
      <c r="F10" s="310"/>
      <c r="G10" s="310"/>
      <c r="H10" s="123"/>
      <c r="I10" s="123"/>
      <c r="J10" s="123"/>
      <c r="K10" s="123"/>
    </row>
    <row r="11" spans="1:11" x14ac:dyDescent="0.25">
      <c r="A11" s="331"/>
      <c r="B11" s="19" t="s">
        <v>190</v>
      </c>
      <c r="C11" s="246">
        <v>1542.1404125090016</v>
      </c>
      <c r="D11" s="221">
        <v>913.79543331900106</v>
      </c>
      <c r="E11" s="48">
        <v>628.34497919000057</v>
      </c>
      <c r="F11" s="310"/>
      <c r="G11" s="310"/>
      <c r="H11" s="123"/>
      <c r="I11" s="123"/>
      <c r="J11" s="123"/>
      <c r="K11" s="123"/>
    </row>
    <row r="12" spans="1:11" x14ac:dyDescent="0.25">
      <c r="A12" s="331"/>
      <c r="B12" s="23" t="s">
        <v>53</v>
      </c>
      <c r="C12" s="247">
        <v>0.84060550710757154</v>
      </c>
      <c r="D12" s="222">
        <v>0.82300562333900829</v>
      </c>
      <c r="E12" s="51">
        <v>0.86758731365140129</v>
      </c>
      <c r="F12" s="310"/>
      <c r="G12" s="310"/>
      <c r="H12" s="123"/>
      <c r="I12" s="123"/>
      <c r="J12" s="123"/>
      <c r="K12" s="123"/>
    </row>
    <row r="13" spans="1:11" x14ac:dyDescent="0.25">
      <c r="A13" s="331"/>
      <c r="B13" s="141" t="s">
        <v>53</v>
      </c>
      <c r="C13" s="241" t="s">
        <v>53</v>
      </c>
      <c r="D13" s="142" t="s">
        <v>53</v>
      </c>
      <c r="E13" s="139" t="s">
        <v>43</v>
      </c>
      <c r="F13" s="310"/>
      <c r="G13" s="310"/>
      <c r="H13" s="123"/>
      <c r="I13" s="123"/>
      <c r="J13" s="123"/>
      <c r="K13" s="123"/>
    </row>
    <row r="14" spans="1:11" x14ac:dyDescent="0.25">
      <c r="A14" s="331"/>
      <c r="B14" s="31" t="s">
        <v>188</v>
      </c>
      <c r="C14" s="248">
        <v>292.41860413999996</v>
      </c>
      <c r="D14" s="223">
        <v>196.51949941700002</v>
      </c>
      <c r="E14" s="53">
        <v>95.899104722999965</v>
      </c>
      <c r="F14" s="310"/>
      <c r="G14" s="310"/>
      <c r="H14" s="123"/>
      <c r="I14" s="123"/>
      <c r="J14" s="123"/>
      <c r="K14" s="123"/>
    </row>
    <row r="15" spans="1:11" x14ac:dyDescent="0.25">
      <c r="A15" s="331"/>
      <c r="B15" s="23" t="s">
        <v>53</v>
      </c>
      <c r="C15" s="247">
        <v>0.15939449289242855</v>
      </c>
      <c r="D15" s="224">
        <v>0.17699437666099233</v>
      </c>
      <c r="E15" s="54">
        <v>0.1324126863485981</v>
      </c>
      <c r="F15" s="310"/>
      <c r="G15" s="310"/>
    </row>
    <row r="16" spans="1:11" x14ac:dyDescent="0.25">
      <c r="A16" s="331"/>
      <c r="B16" s="35" t="s">
        <v>53</v>
      </c>
      <c r="C16" s="245" t="s">
        <v>53</v>
      </c>
      <c r="D16" s="187" t="s">
        <v>44</v>
      </c>
      <c r="E16" s="37" t="s">
        <v>53</v>
      </c>
      <c r="F16" s="310"/>
      <c r="G16" s="310"/>
    </row>
    <row r="17" spans="1:7" x14ac:dyDescent="0.25">
      <c r="A17" s="310"/>
      <c r="B17" s="310" t="s">
        <v>53</v>
      </c>
      <c r="C17" s="310"/>
      <c r="D17" s="310"/>
      <c r="E17" s="310"/>
      <c r="F17" s="310"/>
      <c r="G17" s="310"/>
    </row>
    <row r="18" spans="1:7" x14ac:dyDescent="0.25">
      <c r="A18" s="310"/>
      <c r="B18" s="310"/>
      <c r="C18" s="310"/>
      <c r="D18" s="310"/>
      <c r="E18" s="310"/>
      <c r="F18" s="310"/>
      <c r="G18" s="310"/>
    </row>
  </sheetData>
  <mergeCells count="5">
    <mergeCell ref="A9:A16"/>
    <mergeCell ref="A2:E2"/>
    <mergeCell ref="C5:E5"/>
    <mergeCell ref="D6"/>
    <mergeCell ref="E6"/>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1F69-0AE3-4594-943C-4D828A3A513F}">
  <sheetPr>
    <tabColor rgb="FF00B0F0"/>
  </sheetPr>
  <dimension ref="A1:K21"/>
  <sheetViews>
    <sheetView workbookViewId="0"/>
  </sheetViews>
  <sheetFormatPr defaultRowHeight="15" x14ac:dyDescent="0.25"/>
  <cols>
    <col min="1" max="1" width="28.42578125" customWidth="1"/>
    <col min="2" max="2" width="37.5703125" customWidth="1"/>
    <col min="3" max="5" width="10" customWidth="1"/>
    <col min="6" max="6" width="1.42578125" customWidth="1"/>
  </cols>
  <sheetData>
    <row r="1" spans="1:11" ht="15.75" x14ac:dyDescent="0.25">
      <c r="A1" s="42" t="s">
        <v>922</v>
      </c>
      <c r="B1" s="310"/>
      <c r="C1" s="310"/>
      <c r="D1" s="310"/>
      <c r="E1" s="310"/>
      <c r="F1" s="123"/>
      <c r="G1" s="123"/>
      <c r="H1" s="123"/>
      <c r="I1" s="123"/>
      <c r="J1" s="123"/>
      <c r="K1" s="123"/>
    </row>
    <row r="2" spans="1:11" s="65" customFormat="1" x14ac:dyDescent="0.25">
      <c r="A2" s="348" t="s">
        <v>913</v>
      </c>
      <c r="B2" s="348"/>
      <c r="C2" s="348"/>
      <c r="D2" s="348"/>
      <c r="E2" s="348"/>
      <c r="F2" s="123"/>
      <c r="G2" s="123"/>
      <c r="H2" s="123"/>
      <c r="I2" s="123"/>
      <c r="J2" s="123"/>
      <c r="K2" s="123"/>
    </row>
    <row r="4" spans="1:11" x14ac:dyDescent="0.25">
      <c r="A4" s="310"/>
      <c r="B4" s="310"/>
      <c r="C4" s="310"/>
      <c r="D4" s="310"/>
      <c r="E4" s="310"/>
      <c r="F4" s="310"/>
      <c r="G4" s="310"/>
      <c r="H4" s="310"/>
      <c r="I4" s="310"/>
      <c r="J4" s="310"/>
      <c r="K4" s="310"/>
    </row>
    <row r="5" spans="1:11" x14ac:dyDescent="0.25">
      <c r="A5" s="310"/>
      <c r="B5" s="310"/>
      <c r="C5" s="336" t="s">
        <v>28</v>
      </c>
      <c r="D5" s="331"/>
      <c r="E5" s="331"/>
      <c r="F5" s="310"/>
      <c r="G5" s="310"/>
      <c r="H5" s="310"/>
      <c r="I5" s="310"/>
      <c r="J5" s="310"/>
      <c r="K5" s="310"/>
    </row>
    <row r="6" spans="1:11" x14ac:dyDescent="0.25">
      <c r="A6" s="310"/>
      <c r="B6" s="310"/>
      <c r="C6" s="227" t="s">
        <v>37</v>
      </c>
      <c r="D6" s="340" t="s">
        <v>30</v>
      </c>
      <c r="E6" s="340" t="s">
        <v>31</v>
      </c>
      <c r="F6" s="310"/>
      <c r="G6" s="310"/>
      <c r="H6" s="310"/>
      <c r="I6" s="310"/>
      <c r="J6" s="310"/>
      <c r="K6" s="310"/>
    </row>
    <row r="7" spans="1:11" x14ac:dyDescent="0.25">
      <c r="A7" s="310"/>
      <c r="B7" s="310"/>
      <c r="C7" s="197"/>
      <c r="D7" s="175" t="s">
        <v>43</v>
      </c>
      <c r="E7" s="175" t="s">
        <v>44</v>
      </c>
      <c r="F7" s="310"/>
      <c r="G7" s="310"/>
      <c r="H7" s="310"/>
      <c r="I7" s="310"/>
      <c r="J7" s="310"/>
      <c r="K7" s="310"/>
    </row>
    <row r="8" spans="1:11" x14ac:dyDescent="0.25">
      <c r="A8" s="310"/>
      <c r="B8" s="310" t="s">
        <v>53</v>
      </c>
      <c r="C8" s="197"/>
      <c r="D8" s="175"/>
      <c r="E8" s="175"/>
      <c r="F8" s="310"/>
      <c r="G8" s="310"/>
      <c r="H8" s="310"/>
      <c r="I8" s="310"/>
      <c r="J8" s="310"/>
      <c r="K8" s="310"/>
    </row>
    <row r="9" spans="1:11" x14ac:dyDescent="0.25">
      <c r="A9" s="330" t="s">
        <v>923</v>
      </c>
      <c r="B9" s="15" t="s">
        <v>330</v>
      </c>
      <c r="C9" s="239">
        <v>3189</v>
      </c>
      <c r="D9" s="220">
        <v>1223</v>
      </c>
      <c r="E9" s="45">
        <v>1966</v>
      </c>
      <c r="F9" s="310"/>
      <c r="G9" s="310"/>
      <c r="H9" s="310"/>
      <c r="I9" s="310"/>
      <c r="J9" s="310"/>
      <c r="K9" s="310"/>
    </row>
    <row r="10" spans="1:11" x14ac:dyDescent="0.25">
      <c r="A10" s="331"/>
      <c r="B10" s="310" t="s">
        <v>53</v>
      </c>
      <c r="C10" s="197"/>
      <c r="D10" s="175"/>
      <c r="E10" s="175"/>
      <c r="F10" s="310"/>
      <c r="G10" s="310"/>
      <c r="H10" s="310"/>
      <c r="I10" s="310"/>
      <c r="J10" s="310"/>
      <c r="K10" s="310"/>
    </row>
    <row r="11" spans="1:11" x14ac:dyDescent="0.25">
      <c r="A11" s="331"/>
      <c r="B11" s="19" t="s">
        <v>924</v>
      </c>
      <c r="C11" s="246">
        <v>2714.3778906280027</v>
      </c>
      <c r="D11" s="221">
        <v>1002.5658153090009</v>
      </c>
      <c r="E11" s="48">
        <v>1711.8120753190019</v>
      </c>
      <c r="F11" s="310"/>
      <c r="G11" s="310"/>
      <c r="H11" s="310"/>
      <c r="I11" s="310"/>
      <c r="J11" s="310"/>
      <c r="K11" s="310"/>
    </row>
    <row r="12" spans="1:11" x14ac:dyDescent="0.25">
      <c r="A12" s="331"/>
      <c r="B12" s="23" t="s">
        <v>53</v>
      </c>
      <c r="C12" s="247">
        <v>0.86239872047545951</v>
      </c>
      <c r="D12" s="222">
        <v>0.76142248997445061</v>
      </c>
      <c r="E12" s="51">
        <v>0.93502131705342018</v>
      </c>
      <c r="F12" s="310"/>
      <c r="G12" s="310"/>
      <c r="H12" s="310"/>
      <c r="I12" s="310"/>
      <c r="J12" s="310"/>
      <c r="K12" s="310"/>
    </row>
    <row r="13" spans="1:11" x14ac:dyDescent="0.25">
      <c r="A13" s="331"/>
      <c r="B13" s="141" t="s">
        <v>53</v>
      </c>
      <c r="C13" s="241" t="s">
        <v>53</v>
      </c>
      <c r="D13" s="142" t="s">
        <v>53</v>
      </c>
      <c r="E13" s="139" t="s">
        <v>43</v>
      </c>
      <c r="F13" s="310"/>
      <c r="G13" s="310"/>
      <c r="H13" s="310"/>
      <c r="I13" s="310"/>
      <c r="J13" s="310"/>
      <c r="K13" s="310"/>
    </row>
    <row r="14" spans="1:11" x14ac:dyDescent="0.25">
      <c r="A14" s="331"/>
      <c r="B14" s="31" t="s">
        <v>925</v>
      </c>
      <c r="C14" s="248">
        <v>132.91354790100002</v>
      </c>
      <c r="D14" s="223">
        <v>87.79658803800001</v>
      </c>
      <c r="E14" s="53">
        <v>45.116959863000012</v>
      </c>
      <c r="F14" s="310"/>
      <c r="G14" s="310"/>
      <c r="H14" s="310"/>
      <c r="I14" s="310"/>
      <c r="J14" s="310"/>
      <c r="K14" s="310"/>
    </row>
    <row r="15" spans="1:11" x14ac:dyDescent="0.25">
      <c r="A15" s="331"/>
      <c r="B15" s="23" t="s">
        <v>53</v>
      </c>
      <c r="C15" s="247">
        <v>4.2228635165148805E-2</v>
      </c>
      <c r="D15" s="224">
        <v>6.6679210136993447E-2</v>
      </c>
      <c r="E15" s="54">
        <v>2.4643662608050707E-2</v>
      </c>
      <c r="F15" s="310"/>
      <c r="G15" s="310"/>
      <c r="H15" s="310"/>
      <c r="I15" s="310"/>
      <c r="J15" s="310"/>
      <c r="K15" s="310"/>
    </row>
    <row r="16" spans="1:11" x14ac:dyDescent="0.25">
      <c r="A16" s="331"/>
      <c r="B16" s="141" t="s">
        <v>53</v>
      </c>
      <c r="C16" s="241" t="s">
        <v>53</v>
      </c>
      <c r="D16" s="142" t="s">
        <v>44</v>
      </c>
      <c r="E16" s="139" t="s">
        <v>53</v>
      </c>
      <c r="F16" s="310"/>
      <c r="G16" s="310"/>
      <c r="H16" s="310"/>
      <c r="I16" s="310"/>
      <c r="J16" s="310"/>
      <c r="K16" s="310"/>
    </row>
    <row r="17" spans="1:11" x14ac:dyDescent="0.25">
      <c r="A17" s="331"/>
      <c r="B17" s="31" t="s">
        <v>926</v>
      </c>
      <c r="C17" s="248">
        <v>300.18295606599975</v>
      </c>
      <c r="D17" s="223">
        <v>226.33867720899974</v>
      </c>
      <c r="E17" s="53">
        <v>73.844278856999992</v>
      </c>
      <c r="F17" s="310"/>
      <c r="G17" s="310"/>
      <c r="H17" s="310"/>
      <c r="I17" s="310"/>
      <c r="J17" s="310"/>
      <c r="K17" s="310"/>
    </row>
    <row r="18" spans="1:11" x14ac:dyDescent="0.25">
      <c r="A18" s="331"/>
      <c r="B18" s="23" t="s">
        <v>53</v>
      </c>
      <c r="C18" s="247">
        <v>9.5372644359391315E-2</v>
      </c>
      <c r="D18" s="224">
        <v>0.17189829988855476</v>
      </c>
      <c r="E18" s="54">
        <v>4.0335020338529398E-2</v>
      </c>
      <c r="F18" s="310"/>
      <c r="G18" s="310"/>
      <c r="H18" s="310"/>
      <c r="I18" s="310"/>
      <c r="J18" s="310"/>
      <c r="K18" s="310"/>
    </row>
    <row r="19" spans="1:11" x14ac:dyDescent="0.25">
      <c r="A19" s="331"/>
      <c r="B19" s="35" t="s">
        <v>53</v>
      </c>
      <c r="C19" s="245" t="s">
        <v>53</v>
      </c>
      <c r="D19" s="187" t="s">
        <v>44</v>
      </c>
      <c r="E19" s="37" t="s">
        <v>53</v>
      </c>
      <c r="F19" s="310"/>
      <c r="G19" s="310"/>
      <c r="H19" s="310"/>
      <c r="I19" s="310"/>
      <c r="J19" s="310"/>
      <c r="K19" s="310"/>
    </row>
    <row r="20" spans="1:11" x14ac:dyDescent="0.25">
      <c r="A20" s="310"/>
      <c r="B20" s="310" t="s">
        <v>53</v>
      </c>
      <c r="C20" s="310"/>
      <c r="D20" s="310"/>
      <c r="E20" s="310"/>
      <c r="F20" s="310"/>
      <c r="G20" s="310"/>
      <c r="H20" s="310"/>
      <c r="I20" s="310"/>
      <c r="J20" s="310"/>
      <c r="K20" s="310"/>
    </row>
    <row r="21" spans="1:11" x14ac:dyDescent="0.25">
      <c r="A21" s="310"/>
      <c r="B21" s="310"/>
      <c r="C21" s="310"/>
      <c r="D21" s="310"/>
      <c r="E21" s="310"/>
      <c r="F21" s="310"/>
      <c r="G21" s="310"/>
      <c r="H21" s="310"/>
      <c r="I21" s="310"/>
      <c r="J21" s="310"/>
      <c r="K21" s="310"/>
    </row>
  </sheetData>
  <mergeCells count="5">
    <mergeCell ref="A9:A19"/>
    <mergeCell ref="A2:E2"/>
    <mergeCell ref="C5:E5"/>
    <mergeCell ref="D6"/>
    <mergeCell ref="E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85DA-D51F-43AE-9C1D-0B2C6E3FFFAC}">
  <sheetPr>
    <tabColor rgb="FF00B0F0"/>
  </sheetPr>
  <dimension ref="A1:K98"/>
  <sheetViews>
    <sheetView workbookViewId="0">
      <pane xSplit="2" ySplit="6" topLeftCell="C7" activePane="bottomRight" state="frozen"/>
      <selection pane="topRight" activeCell="C1" sqref="C1"/>
      <selection pane="bottomLeft" activeCell="A9" sqref="A9"/>
      <selection pane="bottomRight" activeCell="A2" sqref="A2:E2"/>
    </sheetView>
  </sheetViews>
  <sheetFormatPr defaultRowHeight="15" x14ac:dyDescent="0.25"/>
  <cols>
    <col min="1" max="1" width="28.42578125" customWidth="1"/>
    <col min="2" max="2" width="35" customWidth="1"/>
    <col min="3" max="5" width="10" customWidth="1"/>
    <col min="6" max="6" width="1.42578125" customWidth="1"/>
  </cols>
  <sheetData>
    <row r="1" spans="1:11" ht="15.75" x14ac:dyDescent="0.25">
      <c r="A1" s="42" t="s">
        <v>927</v>
      </c>
      <c r="B1" s="310"/>
      <c r="C1" s="310"/>
      <c r="D1" s="310"/>
      <c r="E1" s="310"/>
      <c r="F1" s="123"/>
      <c r="G1" s="123"/>
      <c r="H1" s="123"/>
      <c r="I1" s="123"/>
      <c r="J1" s="123"/>
      <c r="K1" s="123"/>
    </row>
    <row r="2" spans="1:11" s="79" customFormat="1" x14ac:dyDescent="0.25">
      <c r="A2" s="348" t="s">
        <v>913</v>
      </c>
      <c r="B2" s="348"/>
      <c r="C2" s="348"/>
      <c r="D2" s="348"/>
      <c r="E2" s="348"/>
      <c r="F2" s="123"/>
      <c r="G2" s="123"/>
      <c r="H2" s="123"/>
      <c r="I2" s="123"/>
      <c r="J2" s="123"/>
      <c r="K2" s="123"/>
    </row>
    <row r="4" spans="1:11" x14ac:dyDescent="0.25">
      <c r="A4" s="310"/>
      <c r="B4" s="310"/>
      <c r="C4" s="310"/>
      <c r="D4" s="310"/>
      <c r="E4" s="310"/>
      <c r="F4" s="310"/>
      <c r="G4" s="310"/>
      <c r="H4" s="310"/>
      <c r="I4" s="123"/>
      <c r="J4" s="123"/>
      <c r="K4" s="123"/>
    </row>
    <row r="5" spans="1:11" x14ac:dyDescent="0.25">
      <c r="A5" s="310"/>
      <c r="B5" s="310"/>
      <c r="C5" s="336" t="s">
        <v>28</v>
      </c>
      <c r="D5" s="331"/>
      <c r="E5" s="331"/>
      <c r="F5" s="310"/>
      <c r="G5" s="310"/>
      <c r="H5" s="310"/>
      <c r="I5" s="123"/>
      <c r="J5" s="123"/>
      <c r="K5" s="123"/>
    </row>
    <row r="6" spans="1:11" x14ac:dyDescent="0.25">
      <c r="A6" s="310"/>
      <c r="B6" s="310"/>
      <c r="C6" s="182" t="s">
        <v>37</v>
      </c>
      <c r="D6" s="340" t="s">
        <v>30</v>
      </c>
      <c r="E6" s="340" t="s">
        <v>31</v>
      </c>
      <c r="F6" s="310"/>
      <c r="G6" s="310"/>
      <c r="H6" s="310"/>
      <c r="I6" s="123"/>
      <c r="J6" s="123"/>
      <c r="K6" s="123"/>
    </row>
    <row r="7" spans="1:11" x14ac:dyDescent="0.25">
      <c r="A7" s="310"/>
      <c r="B7" s="310"/>
      <c r="C7" s="175"/>
      <c r="D7" s="175" t="s">
        <v>43</v>
      </c>
      <c r="E7" s="175" t="s">
        <v>44</v>
      </c>
      <c r="F7" s="310"/>
      <c r="G7" s="310"/>
      <c r="H7" s="310"/>
      <c r="I7" s="123"/>
      <c r="J7" s="123"/>
      <c r="K7" s="123"/>
    </row>
    <row r="8" spans="1:11" x14ac:dyDescent="0.25">
      <c r="A8" s="310"/>
      <c r="B8" s="310" t="s">
        <v>53</v>
      </c>
      <c r="C8" s="175"/>
      <c r="D8" s="175"/>
      <c r="E8" s="175"/>
      <c r="F8" s="310"/>
      <c r="G8" s="310"/>
      <c r="H8" s="310"/>
      <c r="I8" s="123"/>
      <c r="J8" s="123"/>
      <c r="K8" s="123"/>
    </row>
    <row r="9" spans="1:11" x14ac:dyDescent="0.25">
      <c r="A9" s="341" t="s">
        <v>928</v>
      </c>
      <c r="B9" s="15" t="s">
        <v>330</v>
      </c>
      <c r="C9" s="220">
        <v>3320</v>
      </c>
      <c r="D9" s="220">
        <v>938</v>
      </c>
      <c r="E9" s="45">
        <v>2382</v>
      </c>
      <c r="F9" s="310"/>
      <c r="G9" s="310"/>
      <c r="H9" s="310"/>
      <c r="I9" s="123"/>
      <c r="J9" s="123"/>
      <c r="K9" s="123"/>
    </row>
    <row r="10" spans="1:11" x14ac:dyDescent="0.25">
      <c r="A10" s="331"/>
      <c r="B10" s="310" t="s">
        <v>53</v>
      </c>
      <c r="C10" s="175"/>
      <c r="D10" s="175"/>
      <c r="E10" s="175"/>
      <c r="F10" s="310"/>
      <c r="G10" s="310"/>
      <c r="H10" s="310"/>
      <c r="I10" s="123"/>
      <c r="J10" s="123"/>
      <c r="K10" s="123"/>
    </row>
    <row r="11" spans="1:11" x14ac:dyDescent="0.25">
      <c r="A11" s="331"/>
      <c r="B11" s="19" t="s">
        <v>929</v>
      </c>
      <c r="C11" s="221">
        <v>909.54209115800052</v>
      </c>
      <c r="D11" s="221">
        <v>497.73126448300025</v>
      </c>
      <c r="E11" s="48">
        <v>411.81082667500027</v>
      </c>
      <c r="F11" s="310"/>
      <c r="G11" s="310"/>
      <c r="H11" s="310"/>
      <c r="I11" s="123"/>
      <c r="J11" s="123"/>
      <c r="K11" s="123"/>
    </row>
    <row r="12" spans="1:11" x14ac:dyDescent="0.25">
      <c r="A12" s="331"/>
      <c r="B12" s="23" t="s">
        <v>53</v>
      </c>
      <c r="C12" s="222">
        <v>0.26897776715793692</v>
      </c>
      <c r="D12" s="224">
        <v>0.45129183930279115</v>
      </c>
      <c r="E12" s="54">
        <v>0.18073185745896153</v>
      </c>
      <c r="F12" s="310"/>
      <c r="G12" s="310"/>
      <c r="H12" s="310"/>
      <c r="I12" s="123"/>
      <c r="J12" s="123"/>
      <c r="K12" s="123"/>
    </row>
    <row r="13" spans="1:11" x14ac:dyDescent="0.25">
      <c r="A13" s="331"/>
      <c r="B13" s="141" t="s">
        <v>53</v>
      </c>
      <c r="C13" s="142" t="s">
        <v>53</v>
      </c>
      <c r="D13" s="142" t="s">
        <v>44</v>
      </c>
      <c r="E13" s="139" t="s">
        <v>53</v>
      </c>
      <c r="F13" s="310"/>
      <c r="G13" s="310"/>
      <c r="H13" s="310"/>
      <c r="I13" s="123"/>
      <c r="J13" s="123"/>
      <c r="K13" s="123"/>
    </row>
    <row r="14" spans="1:11" x14ac:dyDescent="0.25">
      <c r="A14" s="331"/>
      <c r="B14" s="31" t="s">
        <v>930</v>
      </c>
      <c r="C14" s="223">
        <v>843.2287257980006</v>
      </c>
      <c r="D14" s="223">
        <v>307.49958218000006</v>
      </c>
      <c r="E14" s="53">
        <v>535.72914361800053</v>
      </c>
      <c r="F14" s="310"/>
      <c r="G14" s="310"/>
      <c r="H14" s="310"/>
      <c r="I14" s="123"/>
      <c r="J14" s="123"/>
      <c r="K14" s="123"/>
    </row>
    <row r="15" spans="1:11" x14ac:dyDescent="0.25">
      <c r="A15" s="331"/>
      <c r="B15" s="23" t="s">
        <v>53</v>
      </c>
      <c r="C15" s="222">
        <v>0.24936699694657491</v>
      </c>
      <c r="D15" s="224">
        <v>0.27880919268954563</v>
      </c>
      <c r="E15" s="54">
        <v>0.23511602160327039</v>
      </c>
      <c r="F15" s="310"/>
      <c r="G15" s="310"/>
      <c r="H15" s="310"/>
      <c r="I15" s="123"/>
      <c r="J15" s="123"/>
      <c r="K15" s="123"/>
    </row>
    <row r="16" spans="1:11" x14ac:dyDescent="0.25">
      <c r="A16" s="331"/>
      <c r="B16" s="141" t="s">
        <v>53</v>
      </c>
      <c r="C16" s="142" t="s">
        <v>53</v>
      </c>
      <c r="D16" s="142" t="s">
        <v>44</v>
      </c>
      <c r="E16" s="139" t="s">
        <v>53</v>
      </c>
      <c r="F16" s="310"/>
      <c r="G16" s="310"/>
      <c r="H16" s="310"/>
      <c r="I16" s="123"/>
      <c r="J16" s="123"/>
      <c r="K16" s="123"/>
    </row>
    <row r="17" spans="1:8" x14ac:dyDescent="0.25">
      <c r="A17" s="331"/>
      <c r="B17" s="31" t="s">
        <v>931</v>
      </c>
      <c r="C17" s="223">
        <v>540.45277344099998</v>
      </c>
      <c r="D17" s="223">
        <v>135.46698965099995</v>
      </c>
      <c r="E17" s="53">
        <v>404.98578379000003</v>
      </c>
      <c r="F17" s="310"/>
      <c r="G17" s="310"/>
      <c r="H17" s="310"/>
    </row>
    <row r="18" spans="1:8" x14ac:dyDescent="0.25">
      <c r="A18" s="331"/>
      <c r="B18" s="23" t="s">
        <v>53</v>
      </c>
      <c r="C18" s="222">
        <v>0.15982743587973405</v>
      </c>
      <c r="D18" s="222">
        <v>0.12282762061956021</v>
      </c>
      <c r="E18" s="51">
        <v>0.17773654359651994</v>
      </c>
      <c r="F18" s="310"/>
      <c r="G18" s="310"/>
      <c r="H18" s="310"/>
    </row>
    <row r="19" spans="1:8" x14ac:dyDescent="0.25">
      <c r="A19" s="331"/>
      <c r="B19" s="141" t="s">
        <v>53</v>
      </c>
      <c r="C19" s="142" t="s">
        <v>53</v>
      </c>
      <c r="D19" s="142" t="s">
        <v>53</v>
      </c>
      <c r="E19" s="139" t="s">
        <v>43</v>
      </c>
      <c r="F19" s="310"/>
      <c r="G19" s="310"/>
      <c r="H19" s="310"/>
    </row>
    <row r="20" spans="1:8" x14ac:dyDescent="0.25">
      <c r="A20" s="331"/>
      <c r="B20" s="31" t="s">
        <v>932</v>
      </c>
      <c r="C20" s="223">
        <v>1088.2532534640009</v>
      </c>
      <c r="D20" s="223">
        <v>162.20547621199998</v>
      </c>
      <c r="E20" s="53">
        <v>926.04777725200086</v>
      </c>
      <c r="F20" s="310"/>
      <c r="G20" s="310"/>
      <c r="H20" s="310"/>
    </row>
    <row r="21" spans="1:8" x14ac:dyDescent="0.25">
      <c r="A21" s="331"/>
      <c r="B21" s="23" t="s">
        <v>53</v>
      </c>
      <c r="C21" s="222">
        <v>0.32182780001575362</v>
      </c>
      <c r="D21" s="222">
        <v>0.14707134738810199</v>
      </c>
      <c r="E21" s="51">
        <v>0.40641557734124784</v>
      </c>
      <c r="F21" s="310"/>
      <c r="G21" s="310"/>
      <c r="H21" s="310"/>
    </row>
    <row r="22" spans="1:8" x14ac:dyDescent="0.25">
      <c r="A22" s="331"/>
      <c r="B22" s="35" t="s">
        <v>53</v>
      </c>
      <c r="C22" s="187" t="s">
        <v>53</v>
      </c>
      <c r="D22" s="187" t="s">
        <v>53</v>
      </c>
      <c r="E22" s="37" t="s">
        <v>43</v>
      </c>
      <c r="F22" s="310"/>
      <c r="G22" s="310"/>
      <c r="H22" s="310"/>
    </row>
    <row r="23" spans="1:8" x14ac:dyDescent="0.25">
      <c r="A23" s="310"/>
      <c r="B23" s="310" t="s">
        <v>53</v>
      </c>
      <c r="C23" s="310"/>
      <c r="D23" s="310"/>
      <c r="E23" s="310"/>
      <c r="F23" s="310"/>
      <c r="G23" s="310"/>
      <c r="H23" s="310"/>
    </row>
    <row r="24" spans="1:8" x14ac:dyDescent="0.25">
      <c r="A24" s="310"/>
      <c r="B24" s="310" t="s">
        <v>53</v>
      </c>
      <c r="C24" s="175"/>
      <c r="D24" s="310"/>
      <c r="E24" s="310"/>
      <c r="F24" s="310"/>
      <c r="G24" s="310"/>
      <c r="H24" s="310"/>
    </row>
    <row r="25" spans="1:8" x14ac:dyDescent="0.25">
      <c r="A25" s="330" t="s">
        <v>933</v>
      </c>
      <c r="B25" s="15" t="s">
        <v>330</v>
      </c>
      <c r="C25" s="220">
        <v>6180</v>
      </c>
      <c r="D25" s="220">
        <v>2391</v>
      </c>
      <c r="E25" s="45">
        <v>3789</v>
      </c>
      <c r="F25" s="310"/>
      <c r="G25" s="310"/>
      <c r="H25" s="310"/>
    </row>
    <row r="26" spans="1:8" x14ac:dyDescent="0.25">
      <c r="A26" s="331"/>
      <c r="B26" s="310" t="s">
        <v>53</v>
      </c>
      <c r="C26" s="175"/>
      <c r="D26" s="175"/>
      <c r="E26" s="175"/>
      <c r="F26" s="310"/>
      <c r="G26" s="310"/>
      <c r="H26" s="310"/>
    </row>
    <row r="27" spans="1:8" x14ac:dyDescent="0.25">
      <c r="A27" s="331"/>
      <c r="B27" s="19" t="s">
        <v>188</v>
      </c>
      <c r="C27" s="221">
        <v>1248.7865068389997</v>
      </c>
      <c r="D27" s="221">
        <v>691.61214781599972</v>
      </c>
      <c r="E27" s="48">
        <v>557.17435902299997</v>
      </c>
      <c r="F27" s="310"/>
      <c r="G27" s="310"/>
      <c r="H27" s="310"/>
    </row>
    <row r="28" spans="1:8" x14ac:dyDescent="0.25">
      <c r="A28" s="331"/>
      <c r="B28" s="23" t="s">
        <v>53</v>
      </c>
      <c r="C28" s="222">
        <v>0.20349900211822375</v>
      </c>
      <c r="D28" s="224">
        <v>0.25775255601451041</v>
      </c>
      <c r="E28" s="54">
        <v>0.16134396873347862</v>
      </c>
      <c r="F28" s="310"/>
      <c r="G28" s="310"/>
      <c r="H28" s="310"/>
    </row>
    <row r="29" spans="1:8" x14ac:dyDescent="0.25">
      <c r="A29" s="331"/>
      <c r="B29" s="141" t="s">
        <v>53</v>
      </c>
      <c r="C29" s="142" t="s">
        <v>53</v>
      </c>
      <c r="D29" s="142" t="s">
        <v>44</v>
      </c>
      <c r="E29" s="139" t="s">
        <v>53</v>
      </c>
      <c r="F29" s="310"/>
      <c r="G29" s="310"/>
      <c r="H29" s="310"/>
    </row>
    <row r="30" spans="1:8" x14ac:dyDescent="0.25">
      <c r="A30" s="331"/>
      <c r="B30" s="31" t="s">
        <v>190</v>
      </c>
      <c r="C30" s="223">
        <v>4726.1975345100018</v>
      </c>
      <c r="D30" s="223">
        <v>1898.0980412820011</v>
      </c>
      <c r="E30" s="53">
        <v>2828.0994932280009</v>
      </c>
      <c r="F30" s="310"/>
      <c r="G30" s="310"/>
      <c r="H30" s="310"/>
    </row>
    <row r="31" spans="1:8" x14ac:dyDescent="0.25">
      <c r="A31" s="331"/>
      <c r="B31" s="23" t="s">
        <v>53</v>
      </c>
      <c r="C31" s="222">
        <v>0.7701688613860016</v>
      </c>
      <c r="D31" s="222">
        <v>0.70739015104276537</v>
      </c>
      <c r="E31" s="51">
        <v>0.81894794478815836</v>
      </c>
      <c r="F31" s="310"/>
      <c r="G31" s="310"/>
      <c r="H31" s="310"/>
    </row>
    <row r="32" spans="1:8" x14ac:dyDescent="0.25">
      <c r="A32" s="331"/>
      <c r="B32" s="141" t="s">
        <v>53</v>
      </c>
      <c r="C32" s="142" t="s">
        <v>53</v>
      </c>
      <c r="D32" s="142" t="s">
        <v>53</v>
      </c>
      <c r="E32" s="139" t="s">
        <v>43</v>
      </c>
      <c r="F32" s="310"/>
      <c r="G32" s="310"/>
      <c r="H32" s="310"/>
    </row>
    <row r="33" spans="1:8" x14ac:dyDescent="0.25">
      <c r="A33" s="331"/>
      <c r="B33" s="31" t="s">
        <v>934</v>
      </c>
      <c r="C33" s="223">
        <v>161.58908107600001</v>
      </c>
      <c r="D33" s="223">
        <v>93.530506979000023</v>
      </c>
      <c r="E33" s="53">
        <v>68.058574097000005</v>
      </c>
      <c r="F33" s="310"/>
      <c r="G33" s="310"/>
      <c r="H33" s="310"/>
    </row>
    <row r="34" spans="1:8" x14ac:dyDescent="0.25">
      <c r="A34" s="331"/>
      <c r="B34" s="23" t="s">
        <v>53</v>
      </c>
      <c r="C34" s="222">
        <v>2.6332136495775125E-2</v>
      </c>
      <c r="D34" s="224">
        <v>3.4857292942726055E-2</v>
      </c>
      <c r="E34" s="54">
        <v>1.9708086478362551E-2</v>
      </c>
      <c r="F34" s="310"/>
      <c r="G34" s="310"/>
      <c r="H34" s="310"/>
    </row>
    <row r="35" spans="1:8" x14ac:dyDescent="0.25">
      <c r="A35" s="331"/>
      <c r="B35" s="35" t="s">
        <v>53</v>
      </c>
      <c r="C35" s="187" t="s">
        <v>53</v>
      </c>
      <c r="D35" s="187" t="s">
        <v>44</v>
      </c>
      <c r="E35" s="37" t="s">
        <v>53</v>
      </c>
      <c r="F35" s="310"/>
      <c r="G35" s="310"/>
      <c r="H35" s="310"/>
    </row>
    <row r="36" spans="1:8" x14ac:dyDescent="0.25">
      <c r="A36" s="310"/>
      <c r="B36" s="310" t="s">
        <v>53</v>
      </c>
      <c r="C36" s="310"/>
      <c r="D36" s="310"/>
      <c r="E36" s="310"/>
      <c r="F36" s="310"/>
      <c r="G36" s="310"/>
      <c r="H36" s="310"/>
    </row>
    <row r="37" spans="1:8" x14ac:dyDescent="0.25">
      <c r="A37" s="310"/>
      <c r="B37" s="310" t="s">
        <v>53</v>
      </c>
      <c r="C37" s="310"/>
      <c r="D37" s="310"/>
      <c r="E37" s="310"/>
      <c r="F37" s="310"/>
      <c r="G37" s="310"/>
      <c r="H37" s="310"/>
    </row>
    <row r="38" spans="1:8" x14ac:dyDescent="0.25">
      <c r="A38" s="341" t="s">
        <v>935</v>
      </c>
      <c r="B38" s="15" t="s">
        <v>330</v>
      </c>
      <c r="C38" s="220">
        <v>6176</v>
      </c>
      <c r="D38" s="220">
        <v>2389</v>
      </c>
      <c r="E38" s="45">
        <v>3787</v>
      </c>
      <c r="F38" s="310"/>
      <c r="G38" s="310"/>
      <c r="H38" s="310"/>
    </row>
    <row r="39" spans="1:8" x14ac:dyDescent="0.25">
      <c r="A39" s="331"/>
      <c r="B39" s="310" t="s">
        <v>53</v>
      </c>
      <c r="C39" s="175"/>
      <c r="D39" s="175"/>
      <c r="E39" s="175"/>
      <c r="F39" s="310"/>
      <c r="G39" s="310"/>
      <c r="H39" s="310"/>
    </row>
    <row r="40" spans="1:8" x14ac:dyDescent="0.25">
      <c r="A40" s="331"/>
      <c r="B40" s="19" t="s">
        <v>188</v>
      </c>
      <c r="C40" s="221">
        <v>446.91214244899959</v>
      </c>
      <c r="D40" s="221">
        <v>292.57065778599957</v>
      </c>
      <c r="E40" s="48">
        <v>154.34148466300005</v>
      </c>
      <c r="F40" s="310"/>
      <c r="G40" s="310"/>
      <c r="H40" s="310"/>
    </row>
    <row r="41" spans="1:8" x14ac:dyDescent="0.25">
      <c r="A41" s="331"/>
      <c r="B41" s="23" t="s">
        <v>53</v>
      </c>
      <c r="C41" s="222">
        <v>7.2871885670896253E-2</v>
      </c>
      <c r="D41" s="224">
        <v>0.1090972781179691</v>
      </c>
      <c r="E41" s="54">
        <v>4.4722323794153675E-2</v>
      </c>
      <c r="F41" s="310"/>
      <c r="G41" s="310"/>
      <c r="H41" s="310"/>
    </row>
    <row r="42" spans="1:8" x14ac:dyDescent="0.25">
      <c r="A42" s="331"/>
      <c r="B42" s="141" t="s">
        <v>53</v>
      </c>
      <c r="C42" s="142" t="s">
        <v>53</v>
      </c>
      <c r="D42" s="142" t="s">
        <v>44</v>
      </c>
      <c r="E42" s="139" t="s">
        <v>53</v>
      </c>
      <c r="F42" s="310"/>
      <c r="G42" s="310"/>
      <c r="H42" s="310"/>
    </row>
    <row r="43" spans="1:8" x14ac:dyDescent="0.25">
      <c r="A43" s="331"/>
      <c r="B43" s="31" t="s">
        <v>190</v>
      </c>
      <c r="C43" s="223">
        <v>5531.8125185429963</v>
      </c>
      <c r="D43" s="223">
        <v>2294.0676463399964</v>
      </c>
      <c r="E43" s="53">
        <v>3237.7448722029994</v>
      </c>
      <c r="F43" s="310"/>
      <c r="G43" s="310"/>
      <c r="H43" s="310"/>
    </row>
    <row r="44" spans="1:8" x14ac:dyDescent="0.25">
      <c r="A44" s="331"/>
      <c r="B44" s="23" t="s">
        <v>53</v>
      </c>
      <c r="C44" s="222">
        <v>0.90199744226036582</v>
      </c>
      <c r="D44" s="222">
        <v>0.85543963269636492</v>
      </c>
      <c r="E44" s="51">
        <v>0.93817598589056284</v>
      </c>
      <c r="F44" s="310"/>
      <c r="G44" s="310"/>
      <c r="H44" s="310"/>
    </row>
    <row r="45" spans="1:8" x14ac:dyDescent="0.25">
      <c r="A45" s="331"/>
      <c r="B45" s="141" t="s">
        <v>53</v>
      </c>
      <c r="C45" s="142" t="s">
        <v>53</v>
      </c>
      <c r="D45" s="142" t="s">
        <v>53</v>
      </c>
      <c r="E45" s="139" t="s">
        <v>43</v>
      </c>
      <c r="F45" s="310"/>
      <c r="G45" s="310"/>
      <c r="H45" s="310"/>
    </row>
    <row r="46" spans="1:8" x14ac:dyDescent="0.25">
      <c r="A46" s="331"/>
      <c r="B46" s="31" t="s">
        <v>934</v>
      </c>
      <c r="C46" s="223">
        <v>154.12257267700002</v>
      </c>
      <c r="D46" s="223">
        <v>95.102824829000028</v>
      </c>
      <c r="E46" s="53">
        <v>59.019747847999994</v>
      </c>
      <c r="F46" s="310"/>
      <c r="G46" s="310"/>
      <c r="H46" s="310"/>
    </row>
    <row r="47" spans="1:8" x14ac:dyDescent="0.25">
      <c r="A47" s="331"/>
      <c r="B47" s="23" t="s">
        <v>53</v>
      </c>
      <c r="C47" s="222">
        <v>2.5130672068737578E-2</v>
      </c>
      <c r="D47" s="224">
        <v>3.5463089185666145E-2</v>
      </c>
      <c r="E47" s="54">
        <v>1.7101690315282563E-2</v>
      </c>
      <c r="F47" s="310"/>
      <c r="G47" s="310"/>
      <c r="H47" s="310"/>
    </row>
    <row r="48" spans="1:8" x14ac:dyDescent="0.25">
      <c r="A48" s="331"/>
      <c r="B48" s="35" t="s">
        <v>53</v>
      </c>
      <c r="C48" s="187" t="s">
        <v>53</v>
      </c>
      <c r="D48" s="187" t="s">
        <v>44</v>
      </c>
      <c r="E48" s="37" t="s">
        <v>53</v>
      </c>
      <c r="F48" s="310"/>
      <c r="G48" s="310"/>
      <c r="H48" s="310"/>
    </row>
    <row r="49" spans="1:8" x14ac:dyDescent="0.25">
      <c r="A49" s="310"/>
      <c r="B49" s="310"/>
      <c r="C49" s="310"/>
      <c r="D49" s="310"/>
      <c r="E49" s="310"/>
      <c r="F49" s="310"/>
      <c r="G49" s="310"/>
      <c r="H49" s="310"/>
    </row>
    <row r="50" spans="1:8" x14ac:dyDescent="0.25">
      <c r="A50" s="310"/>
      <c r="B50" s="310"/>
      <c r="C50" s="310"/>
      <c r="D50" s="310"/>
      <c r="E50" s="310"/>
      <c r="F50" s="310"/>
      <c r="G50" s="310"/>
      <c r="H50" s="310"/>
    </row>
    <row r="51" spans="1:8" x14ac:dyDescent="0.25">
      <c r="A51" s="330" t="s">
        <v>936</v>
      </c>
      <c r="B51" s="15" t="s">
        <v>330</v>
      </c>
      <c r="C51" s="44">
        <v>6186</v>
      </c>
      <c r="D51" s="44">
        <v>2395</v>
      </c>
      <c r="E51" s="45">
        <v>3791</v>
      </c>
      <c r="F51" s="310"/>
      <c r="G51" s="310"/>
      <c r="H51" s="310"/>
    </row>
    <row r="52" spans="1:8" x14ac:dyDescent="0.25">
      <c r="A52" s="331"/>
      <c r="B52" s="310" t="s">
        <v>53</v>
      </c>
      <c r="C52" s="310"/>
      <c r="D52" s="310"/>
      <c r="E52" s="310"/>
      <c r="F52" s="310"/>
      <c r="G52" s="310"/>
      <c r="H52" s="310"/>
    </row>
    <row r="53" spans="1:8" x14ac:dyDescent="0.25">
      <c r="A53" s="331"/>
      <c r="B53" s="284" t="s">
        <v>188</v>
      </c>
      <c r="C53" s="288">
        <v>3473.8561615420012</v>
      </c>
      <c r="D53" s="288">
        <v>1585.4909679260004</v>
      </c>
      <c r="E53" s="48">
        <v>1888.3651936160009</v>
      </c>
      <c r="F53" s="310"/>
      <c r="G53" s="310"/>
      <c r="H53" s="310"/>
    </row>
    <row r="54" spans="1:8" x14ac:dyDescent="0.25">
      <c r="A54" s="331"/>
      <c r="B54" s="285" t="s">
        <v>53</v>
      </c>
      <c r="C54" s="289">
        <v>0.56519478114395272</v>
      </c>
      <c r="D54" s="305">
        <v>0.58992632526090061</v>
      </c>
      <c r="E54" s="54">
        <v>0.54597689973360031</v>
      </c>
      <c r="F54" s="310"/>
      <c r="G54" s="310"/>
      <c r="H54" s="310"/>
    </row>
    <row r="55" spans="1:8" x14ac:dyDescent="0.25">
      <c r="A55" s="331"/>
      <c r="B55" s="286" t="s">
        <v>53</v>
      </c>
      <c r="C55" s="286" t="s">
        <v>53</v>
      </c>
      <c r="D55" s="286" t="s">
        <v>44</v>
      </c>
      <c r="E55" s="37" t="s">
        <v>53</v>
      </c>
      <c r="F55" s="310"/>
      <c r="G55" s="310"/>
      <c r="H55" s="310"/>
    </row>
    <row r="56" spans="1:8" x14ac:dyDescent="0.25">
      <c r="A56" s="331"/>
      <c r="B56" s="284" t="s">
        <v>190</v>
      </c>
      <c r="C56" s="306">
        <v>2672.4429152309963</v>
      </c>
      <c r="D56" s="306">
        <v>1102.1174672879984</v>
      </c>
      <c r="E56" s="53">
        <v>1570.3254479429979</v>
      </c>
      <c r="F56" s="310"/>
      <c r="G56" s="310"/>
      <c r="H56" s="310"/>
    </row>
    <row r="57" spans="1:8" x14ac:dyDescent="0.25">
      <c r="A57" s="331"/>
      <c r="B57" s="285" t="s">
        <v>53</v>
      </c>
      <c r="C57" s="289">
        <v>0.43480521885604489</v>
      </c>
      <c r="D57" s="289">
        <v>0.41007367473909506</v>
      </c>
      <c r="E57" s="51">
        <v>0.4540231002663988</v>
      </c>
      <c r="F57" s="310"/>
      <c r="G57" s="310"/>
      <c r="H57" s="310"/>
    </row>
    <row r="58" spans="1:8" x14ac:dyDescent="0.25">
      <c r="A58" s="331"/>
      <c r="B58" s="286" t="s">
        <v>53</v>
      </c>
      <c r="C58" s="286" t="s">
        <v>53</v>
      </c>
      <c r="D58" s="286" t="s">
        <v>53</v>
      </c>
      <c r="E58" s="37" t="s">
        <v>43</v>
      </c>
      <c r="F58" s="310"/>
      <c r="G58" s="310"/>
      <c r="H58" s="310"/>
    </row>
    <row r="59" spans="1:8" x14ac:dyDescent="0.25">
      <c r="A59" s="310"/>
      <c r="B59" s="310"/>
      <c r="C59" s="310"/>
      <c r="D59" s="310"/>
      <c r="E59" s="310"/>
      <c r="F59" s="310"/>
      <c r="G59" s="310"/>
      <c r="H59" s="310"/>
    </row>
    <row r="60" spans="1:8" x14ac:dyDescent="0.25">
      <c r="A60" s="310"/>
      <c r="B60" s="310"/>
      <c r="C60" s="310"/>
      <c r="D60" s="310"/>
      <c r="E60" s="310"/>
      <c r="F60" s="310"/>
      <c r="G60" s="310"/>
      <c r="H60" s="310"/>
    </row>
    <row r="61" spans="1:8" x14ac:dyDescent="0.25">
      <c r="A61" s="310"/>
      <c r="B61" s="310"/>
      <c r="C61" s="310"/>
      <c r="D61" s="310"/>
      <c r="E61" s="310"/>
      <c r="F61" s="310"/>
      <c r="G61" s="310"/>
      <c r="H61" s="310"/>
    </row>
    <row r="62" spans="1:8" x14ac:dyDescent="0.25">
      <c r="A62" s="310"/>
      <c r="B62" s="310"/>
      <c r="C62" s="310"/>
      <c r="D62" s="310"/>
      <c r="E62" s="310"/>
      <c r="F62" s="310"/>
      <c r="G62" s="310"/>
      <c r="H62" s="310"/>
    </row>
    <row r="63" spans="1:8" x14ac:dyDescent="0.25">
      <c r="A63" s="310"/>
      <c r="B63" s="310"/>
      <c r="C63" s="310"/>
      <c r="D63" s="310"/>
      <c r="E63" s="310"/>
      <c r="F63" s="310"/>
      <c r="G63" s="310"/>
      <c r="H63" s="310"/>
    </row>
    <row r="64" spans="1:8" x14ac:dyDescent="0.25">
      <c r="A64" s="310"/>
      <c r="B64" s="310"/>
      <c r="C64" s="310"/>
      <c r="D64" s="310"/>
      <c r="E64" s="310"/>
      <c r="F64" s="310"/>
      <c r="G64" s="310"/>
      <c r="H64" s="310"/>
    </row>
    <row r="65" spans="1:8" x14ac:dyDescent="0.25">
      <c r="A65" s="310"/>
      <c r="B65" s="310"/>
      <c r="C65" s="310"/>
      <c r="D65" s="310"/>
      <c r="E65" s="310"/>
      <c r="F65" s="310"/>
      <c r="G65" s="310"/>
      <c r="H65" s="310"/>
    </row>
    <row r="66" spans="1:8" x14ac:dyDescent="0.25">
      <c r="A66" s="310"/>
      <c r="B66" s="310"/>
      <c r="C66" s="310"/>
      <c r="D66" s="310"/>
      <c r="E66" s="310"/>
      <c r="F66" s="310"/>
      <c r="G66" s="310"/>
      <c r="H66" s="310"/>
    </row>
    <row r="67" spans="1:8" x14ac:dyDescent="0.25">
      <c r="A67" s="310"/>
      <c r="B67" s="310"/>
      <c r="C67" s="310"/>
      <c r="D67" s="310"/>
      <c r="E67" s="310"/>
      <c r="F67" s="310"/>
      <c r="G67" s="310"/>
      <c r="H67" s="310"/>
    </row>
    <row r="68" spans="1:8" x14ac:dyDescent="0.25">
      <c r="A68" s="310"/>
      <c r="B68" s="310"/>
      <c r="C68" s="310"/>
      <c r="D68" s="310"/>
      <c r="E68" s="310"/>
      <c r="F68" s="310"/>
      <c r="G68" s="310"/>
      <c r="H68" s="310"/>
    </row>
    <row r="69" spans="1:8" x14ac:dyDescent="0.25">
      <c r="A69" s="310"/>
      <c r="B69" s="310"/>
      <c r="C69" s="310"/>
      <c r="D69" s="310"/>
      <c r="E69" s="310"/>
      <c r="F69" s="310"/>
      <c r="G69" s="310"/>
      <c r="H69" s="310"/>
    </row>
    <row r="70" spans="1:8" x14ac:dyDescent="0.25">
      <c r="A70" s="310"/>
      <c r="B70" s="310"/>
      <c r="C70" s="310"/>
      <c r="D70" s="310"/>
      <c r="E70" s="310"/>
      <c r="F70" s="310"/>
      <c r="G70" s="310"/>
      <c r="H70" s="310"/>
    </row>
    <row r="71" spans="1:8" x14ac:dyDescent="0.25">
      <c r="A71" s="310"/>
      <c r="B71" s="310"/>
      <c r="C71" s="310"/>
      <c r="D71" s="310"/>
      <c r="E71" s="310"/>
      <c r="F71" s="310"/>
      <c r="G71" s="310"/>
      <c r="H71" s="310"/>
    </row>
    <row r="72" spans="1:8" x14ac:dyDescent="0.25">
      <c r="A72" s="310"/>
      <c r="B72" s="310"/>
      <c r="C72" s="310"/>
      <c r="D72" s="310"/>
      <c r="E72" s="310"/>
      <c r="F72" s="310"/>
      <c r="G72" s="310"/>
      <c r="H72" s="310"/>
    </row>
    <row r="73" spans="1:8" x14ac:dyDescent="0.25">
      <c r="A73" s="310"/>
      <c r="B73" s="310"/>
      <c r="C73" s="310"/>
      <c r="D73" s="310"/>
      <c r="E73" s="310"/>
      <c r="F73" s="310"/>
      <c r="G73" s="310"/>
      <c r="H73" s="310"/>
    </row>
    <row r="74" spans="1:8" x14ac:dyDescent="0.25">
      <c r="A74" s="310"/>
      <c r="B74" s="310"/>
      <c r="C74" s="310"/>
      <c r="D74" s="310"/>
      <c r="E74" s="310"/>
      <c r="F74" s="310"/>
      <c r="G74" s="310"/>
      <c r="H74" s="310"/>
    </row>
    <row r="75" spans="1:8" x14ac:dyDescent="0.25">
      <c r="A75" s="310"/>
      <c r="B75" s="310"/>
      <c r="C75" s="310"/>
      <c r="D75" s="310"/>
      <c r="E75" s="310"/>
      <c r="F75" s="310"/>
      <c r="G75" s="310"/>
      <c r="H75" s="310"/>
    </row>
    <row r="76" spans="1:8" x14ac:dyDescent="0.25">
      <c r="A76" s="310"/>
      <c r="B76" s="310"/>
      <c r="C76" s="310"/>
      <c r="D76" s="310"/>
      <c r="E76" s="310"/>
      <c r="F76" s="310"/>
      <c r="G76" s="310"/>
      <c r="H76" s="310"/>
    </row>
    <row r="77" spans="1:8" x14ac:dyDescent="0.25">
      <c r="A77" s="310"/>
      <c r="B77" s="310"/>
      <c r="C77" s="310"/>
      <c r="D77" s="310"/>
      <c r="E77" s="310"/>
      <c r="F77" s="310"/>
      <c r="G77" s="310"/>
      <c r="H77" s="310"/>
    </row>
    <row r="78" spans="1:8" x14ac:dyDescent="0.25">
      <c r="A78" s="310"/>
      <c r="B78" s="310"/>
      <c r="C78" s="310"/>
      <c r="D78" s="310"/>
      <c r="E78" s="310"/>
      <c r="F78" s="310"/>
      <c r="G78" s="310"/>
      <c r="H78" s="310"/>
    </row>
    <row r="79" spans="1:8" x14ac:dyDescent="0.25">
      <c r="A79" s="310"/>
      <c r="B79" s="310"/>
      <c r="C79" s="310"/>
      <c r="D79" s="310"/>
      <c r="E79" s="310"/>
      <c r="F79" s="310"/>
      <c r="G79" s="310"/>
      <c r="H79" s="310"/>
    </row>
    <row r="80" spans="1:8" x14ac:dyDescent="0.25">
      <c r="A80" s="310"/>
      <c r="B80" s="310"/>
      <c r="C80" s="310"/>
      <c r="D80" s="310"/>
      <c r="E80" s="310"/>
      <c r="F80" s="310"/>
      <c r="G80" s="310"/>
      <c r="H80" s="310"/>
    </row>
    <row r="81" spans="1:8" x14ac:dyDescent="0.25">
      <c r="A81" s="310"/>
      <c r="B81" s="310"/>
      <c r="C81" s="310"/>
      <c r="D81" s="310"/>
      <c r="E81" s="310"/>
      <c r="F81" s="310"/>
      <c r="G81" s="310"/>
      <c r="H81" s="310"/>
    </row>
    <row r="82" spans="1:8" x14ac:dyDescent="0.25">
      <c r="A82" s="310"/>
      <c r="B82" s="310"/>
      <c r="C82" s="310"/>
      <c r="D82" s="310"/>
      <c r="E82" s="310"/>
      <c r="F82" s="310"/>
      <c r="G82" s="310"/>
      <c r="H82" s="310"/>
    </row>
    <row r="83" spans="1:8" x14ac:dyDescent="0.25">
      <c r="A83" s="310"/>
      <c r="B83" s="310"/>
      <c r="C83" s="310"/>
      <c r="D83" s="310"/>
      <c r="E83" s="310"/>
      <c r="F83" s="310"/>
      <c r="G83" s="310"/>
      <c r="H83" s="310"/>
    </row>
    <row r="84" spans="1:8" x14ac:dyDescent="0.25">
      <c r="A84" s="310"/>
      <c r="B84" s="310"/>
      <c r="C84" s="310"/>
      <c r="D84" s="310"/>
      <c r="E84" s="310"/>
      <c r="F84" s="310"/>
      <c r="G84" s="310"/>
      <c r="H84" s="310"/>
    </row>
    <row r="85" spans="1:8" x14ac:dyDescent="0.25">
      <c r="A85" s="310"/>
      <c r="B85" s="310"/>
      <c r="C85" s="310"/>
      <c r="D85" s="310"/>
      <c r="E85" s="310"/>
      <c r="F85" s="310"/>
      <c r="G85" s="310"/>
      <c r="H85" s="310"/>
    </row>
    <row r="86" spans="1:8" x14ac:dyDescent="0.25">
      <c r="A86" s="310"/>
      <c r="B86" s="310"/>
      <c r="C86" s="310"/>
      <c r="D86" s="310"/>
      <c r="E86" s="310"/>
      <c r="F86" s="310"/>
      <c r="G86" s="310"/>
      <c r="H86" s="310"/>
    </row>
    <row r="87" spans="1:8" x14ac:dyDescent="0.25">
      <c r="A87" s="310"/>
      <c r="B87" s="310"/>
      <c r="C87" s="310"/>
      <c r="D87" s="310"/>
      <c r="E87" s="310"/>
      <c r="F87" s="310"/>
      <c r="G87" s="310"/>
      <c r="H87" s="310"/>
    </row>
    <row r="88" spans="1:8" x14ac:dyDescent="0.25">
      <c r="A88" s="310"/>
      <c r="B88" s="310"/>
      <c r="C88" s="310"/>
      <c r="D88" s="310"/>
      <c r="E88" s="310"/>
      <c r="F88" s="310"/>
      <c r="G88" s="310"/>
      <c r="H88" s="310"/>
    </row>
    <row r="89" spans="1:8" x14ac:dyDescent="0.25">
      <c r="A89" s="310"/>
      <c r="B89" s="310"/>
      <c r="C89" s="310"/>
      <c r="D89" s="310"/>
      <c r="E89" s="310"/>
      <c r="F89" s="310"/>
      <c r="G89" s="310"/>
      <c r="H89" s="310"/>
    </row>
    <row r="90" spans="1:8" x14ac:dyDescent="0.25">
      <c r="A90" s="310"/>
      <c r="B90" s="310"/>
      <c r="C90" s="310"/>
      <c r="D90" s="310"/>
      <c r="E90" s="310"/>
      <c r="F90" s="310"/>
      <c r="G90" s="310"/>
      <c r="H90" s="310"/>
    </row>
    <row r="91" spans="1:8" x14ac:dyDescent="0.25">
      <c r="A91" s="310"/>
      <c r="B91" s="310"/>
      <c r="C91" s="310"/>
      <c r="D91" s="310"/>
      <c r="E91" s="310"/>
      <c r="F91" s="310"/>
      <c r="G91" s="310"/>
      <c r="H91" s="310"/>
    </row>
    <row r="92" spans="1:8" x14ac:dyDescent="0.25">
      <c r="A92" s="310"/>
      <c r="B92" s="310"/>
      <c r="C92" s="310"/>
      <c r="D92" s="310"/>
      <c r="E92" s="310"/>
      <c r="F92" s="310"/>
      <c r="G92" s="310"/>
      <c r="H92" s="310"/>
    </row>
    <row r="93" spans="1:8" x14ac:dyDescent="0.25">
      <c r="A93" s="310"/>
      <c r="B93" s="310"/>
      <c r="C93" s="310"/>
      <c r="D93" s="310"/>
      <c r="E93" s="310"/>
      <c r="F93" s="310"/>
      <c r="G93" s="310"/>
      <c r="H93" s="310"/>
    </row>
    <row r="94" spans="1:8" x14ac:dyDescent="0.25">
      <c r="A94" s="310"/>
      <c r="B94" s="310"/>
      <c r="C94" s="310"/>
      <c r="D94" s="310"/>
      <c r="E94" s="310"/>
      <c r="F94" s="310"/>
      <c r="G94" s="310"/>
      <c r="H94" s="310"/>
    </row>
    <row r="95" spans="1:8" x14ac:dyDescent="0.25">
      <c r="A95" s="310"/>
      <c r="B95" s="310"/>
      <c r="C95" s="310"/>
      <c r="D95" s="310"/>
      <c r="E95" s="310"/>
      <c r="F95" s="310"/>
      <c r="G95" s="310"/>
      <c r="H95" s="310"/>
    </row>
    <row r="96" spans="1:8" x14ac:dyDescent="0.25">
      <c r="A96" s="310"/>
      <c r="B96" s="310"/>
      <c r="C96" s="310"/>
      <c r="D96" s="310"/>
      <c r="E96" s="310"/>
      <c r="F96" s="310"/>
      <c r="G96" s="310"/>
      <c r="H96" s="310"/>
    </row>
    <row r="97" spans="1:8" x14ac:dyDescent="0.25">
      <c r="A97" s="310"/>
      <c r="B97" s="310"/>
      <c r="C97" s="310"/>
      <c r="D97" s="310"/>
      <c r="E97" s="310"/>
      <c r="F97" s="310"/>
      <c r="G97" s="310"/>
      <c r="H97" s="310"/>
    </row>
    <row r="98" spans="1:8" x14ac:dyDescent="0.25">
      <c r="A98" s="310"/>
      <c r="B98" s="310"/>
      <c r="C98" s="310"/>
      <c r="D98" s="310"/>
      <c r="E98" s="310"/>
      <c r="F98" s="310"/>
      <c r="G98" s="310"/>
      <c r="H98" s="310"/>
    </row>
  </sheetData>
  <mergeCells count="8">
    <mergeCell ref="A51:A58"/>
    <mergeCell ref="A2:E2"/>
    <mergeCell ref="A25:A35"/>
    <mergeCell ref="A38:A48"/>
    <mergeCell ref="A9:A22"/>
    <mergeCell ref="C5:E5"/>
    <mergeCell ref="D6"/>
    <mergeCell ref="E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F1877"/>
  </sheetPr>
  <dimension ref="A1:AK300"/>
  <sheetViews>
    <sheetView zoomScaleNormal="100" workbookViewId="0">
      <pane xSplit="2" ySplit="5" topLeftCell="C6" activePane="bottomRight" state="frozen"/>
      <selection pane="topRight"/>
      <selection pane="bottomLeft"/>
      <selection pane="bottomRight" activeCell="A4" sqref="A4"/>
    </sheetView>
  </sheetViews>
  <sheetFormatPr defaultColWidth="8.85546875" defaultRowHeight="14.25" x14ac:dyDescent="0.2"/>
  <cols>
    <col min="1" max="1" width="28.42578125" style="3" customWidth="1"/>
    <col min="2" max="2" width="57" style="3" customWidth="1"/>
    <col min="3" max="5" width="10" style="3" customWidth="1"/>
    <col min="6" max="6" width="1.42578125" style="3" customWidth="1"/>
    <col min="7" max="7" width="10" style="3" customWidth="1"/>
    <col min="8" max="9" width="11" style="3" customWidth="1"/>
    <col min="10" max="10" width="1.42578125" style="3" customWidth="1"/>
    <col min="11" max="11" width="10" style="3" customWidth="1"/>
    <col min="12" max="12" width="15" style="3" customWidth="1"/>
    <col min="13" max="13" width="16.42578125" style="3" customWidth="1"/>
    <col min="14" max="14" width="1.42578125" style="3" customWidth="1"/>
    <col min="15" max="15" width="10" style="3" customWidth="1"/>
    <col min="16" max="19" width="11" style="3" customWidth="1"/>
    <col min="20" max="20" width="1.42578125" style="3" customWidth="1"/>
    <col min="21" max="21" width="10" style="3" customWidth="1"/>
    <col min="22" max="22" width="15" style="3" customWidth="1"/>
    <col min="23" max="23" width="16.28515625" style="3" customWidth="1"/>
    <col min="24" max="24" width="15" style="3" customWidth="1"/>
    <col min="25" max="25" width="19.42578125" style="3" customWidth="1"/>
    <col min="26" max="26" width="1.42578125" style="3" customWidth="1"/>
    <col min="27" max="27" width="10.28515625" style="122" customWidth="1"/>
    <col min="28" max="36" width="8.85546875" style="122"/>
    <col min="37" max="37" width="8.85546875" style="122" customWidth="1"/>
    <col min="38" max="16384" width="8.85546875" style="3"/>
  </cols>
  <sheetData>
    <row r="1" spans="1:37" ht="15.75" x14ac:dyDescent="0.25">
      <c r="A1" s="342" t="s">
        <v>22</v>
      </c>
      <c r="B1" s="342"/>
      <c r="C1" s="134"/>
      <c r="D1" s="134"/>
      <c r="E1" s="134"/>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row>
    <row r="2" spans="1:37" ht="15" customHeight="1" x14ac:dyDescent="0.2">
      <c r="A2" s="13" t="s">
        <v>23</v>
      </c>
      <c r="B2" s="134"/>
      <c r="C2" s="310"/>
      <c r="D2" s="310"/>
      <c r="E2" s="310"/>
      <c r="F2" s="310"/>
      <c r="G2" s="332" t="s">
        <v>24</v>
      </c>
      <c r="H2" s="332"/>
      <c r="I2" s="332"/>
      <c r="J2" s="310"/>
      <c r="K2" s="310"/>
      <c r="L2" s="310"/>
      <c r="M2" s="310"/>
      <c r="N2" s="310"/>
      <c r="O2" s="335" t="s">
        <v>25</v>
      </c>
      <c r="P2" s="331"/>
      <c r="Q2" s="331"/>
      <c r="R2" s="331"/>
      <c r="S2" s="331"/>
      <c r="T2" s="310"/>
      <c r="U2" s="336" t="s">
        <v>26</v>
      </c>
      <c r="V2" s="331"/>
      <c r="W2" s="331"/>
      <c r="X2" s="331"/>
      <c r="Y2" s="331"/>
      <c r="Z2" s="310"/>
      <c r="AA2" s="333" t="s">
        <v>27</v>
      </c>
      <c r="AB2" s="334"/>
      <c r="AC2" s="334"/>
      <c r="AD2" s="334"/>
      <c r="AE2" s="334"/>
      <c r="AF2" s="334"/>
      <c r="AG2" s="334"/>
      <c r="AH2" s="334"/>
      <c r="AI2" s="334"/>
      <c r="AJ2" s="334"/>
      <c r="AK2" s="334"/>
    </row>
    <row r="3" spans="1:37" ht="14.25" customHeight="1" x14ac:dyDescent="0.2">
      <c r="A3" s="310"/>
      <c r="B3" s="310"/>
      <c r="C3" s="337" t="s">
        <v>28</v>
      </c>
      <c r="D3" s="338"/>
      <c r="E3" s="338"/>
      <c r="F3" s="310"/>
      <c r="G3" s="332"/>
      <c r="H3" s="332"/>
      <c r="I3" s="332"/>
      <c r="J3" s="310"/>
      <c r="K3" s="336" t="s">
        <v>29</v>
      </c>
      <c r="L3" s="331"/>
      <c r="M3" s="331"/>
      <c r="N3" s="310"/>
      <c r="O3" s="188"/>
      <c r="P3" s="331" t="s">
        <v>30</v>
      </c>
      <c r="Q3" s="331"/>
      <c r="R3" s="339" t="s">
        <v>31</v>
      </c>
      <c r="S3" s="340"/>
      <c r="T3" s="310"/>
      <c r="U3" s="188"/>
      <c r="V3" s="331" t="s">
        <v>30</v>
      </c>
      <c r="W3" s="331"/>
      <c r="X3" s="339" t="s">
        <v>31</v>
      </c>
      <c r="Y3" s="340"/>
      <c r="Z3" s="310"/>
      <c r="AA3" s="310"/>
      <c r="AB3" s="331" t="s">
        <v>32</v>
      </c>
      <c r="AC3" s="331"/>
      <c r="AD3" s="331" t="s">
        <v>33</v>
      </c>
      <c r="AE3" s="331"/>
      <c r="AF3" s="331" t="s">
        <v>34</v>
      </c>
      <c r="AG3" s="331"/>
      <c r="AH3" s="331" t="s">
        <v>35</v>
      </c>
      <c r="AI3" s="331"/>
      <c r="AJ3" s="331" t="s">
        <v>36</v>
      </c>
      <c r="AK3" s="331"/>
    </row>
    <row r="4" spans="1:37" ht="15" x14ac:dyDescent="0.25">
      <c r="A4" s="310"/>
      <c r="B4" s="134"/>
      <c r="C4" s="182" t="s">
        <v>37</v>
      </c>
      <c r="D4" s="340" t="s">
        <v>30</v>
      </c>
      <c r="E4" s="340" t="s">
        <v>31</v>
      </c>
      <c r="F4" s="310"/>
      <c r="G4" s="227" t="s">
        <v>37</v>
      </c>
      <c r="H4" s="331" t="s">
        <v>38</v>
      </c>
      <c r="I4" s="340" t="s">
        <v>39</v>
      </c>
      <c r="J4" s="310"/>
      <c r="K4" s="227" t="s">
        <v>37</v>
      </c>
      <c r="L4" s="331" t="s">
        <v>40</v>
      </c>
      <c r="M4" s="340" t="s">
        <v>41</v>
      </c>
      <c r="N4" s="310"/>
      <c r="O4" s="225" t="s">
        <v>37</v>
      </c>
      <c r="P4" s="331" t="s">
        <v>42</v>
      </c>
      <c r="Q4" s="331" t="s">
        <v>39</v>
      </c>
      <c r="R4" s="339" t="s">
        <v>42</v>
      </c>
      <c r="S4" s="340" t="s">
        <v>39</v>
      </c>
      <c r="T4" s="310"/>
      <c r="U4" s="225" t="s">
        <v>37</v>
      </c>
      <c r="V4" s="331" t="s">
        <v>40</v>
      </c>
      <c r="W4" s="331" t="s">
        <v>41</v>
      </c>
      <c r="X4" s="339" t="s">
        <v>40</v>
      </c>
      <c r="Y4" s="340" t="s">
        <v>41</v>
      </c>
      <c r="Z4" s="310"/>
      <c r="AA4" s="14" t="s">
        <v>37</v>
      </c>
      <c r="AB4" s="331" t="s">
        <v>30</v>
      </c>
      <c r="AC4" s="331" t="s">
        <v>31</v>
      </c>
      <c r="AD4" s="331" t="s">
        <v>30</v>
      </c>
      <c r="AE4" s="331" t="s">
        <v>31</v>
      </c>
      <c r="AF4" s="331" t="s">
        <v>30</v>
      </c>
      <c r="AG4" s="331" t="s">
        <v>31</v>
      </c>
      <c r="AH4" s="331" t="s">
        <v>30</v>
      </c>
      <c r="AI4" s="331" t="s">
        <v>31</v>
      </c>
      <c r="AJ4" s="331" t="s">
        <v>30</v>
      </c>
      <c r="AK4" s="331" t="s">
        <v>31</v>
      </c>
    </row>
    <row r="5" spans="1:37" x14ac:dyDescent="0.2">
      <c r="A5" s="310"/>
      <c r="B5" s="310"/>
      <c r="C5" s="175"/>
      <c r="D5" s="175" t="s">
        <v>43</v>
      </c>
      <c r="E5" s="175" t="s">
        <v>44</v>
      </c>
      <c r="F5" s="310"/>
      <c r="G5" s="197"/>
      <c r="H5" s="310" t="s">
        <v>43</v>
      </c>
      <c r="I5" s="175" t="s">
        <v>44</v>
      </c>
      <c r="J5" s="310"/>
      <c r="K5" s="197"/>
      <c r="L5" s="310" t="s">
        <v>43</v>
      </c>
      <c r="M5" s="175" t="s">
        <v>44</v>
      </c>
      <c r="N5" s="310"/>
      <c r="O5" s="188"/>
      <c r="P5" s="310" t="s">
        <v>43</v>
      </c>
      <c r="Q5" s="310" t="s">
        <v>44</v>
      </c>
      <c r="R5" s="188" t="s">
        <v>45</v>
      </c>
      <c r="S5" s="175" t="s">
        <v>46</v>
      </c>
      <c r="T5" s="310"/>
      <c r="U5" s="188"/>
      <c r="V5" s="310" t="s">
        <v>43</v>
      </c>
      <c r="W5" s="310" t="s">
        <v>44</v>
      </c>
      <c r="X5" s="188" t="s">
        <v>45</v>
      </c>
      <c r="Y5" s="175" t="s">
        <v>46</v>
      </c>
      <c r="Z5" s="310"/>
      <c r="AA5" s="310"/>
      <c r="AB5" s="310" t="s">
        <v>43</v>
      </c>
      <c r="AC5" s="310" t="s">
        <v>44</v>
      </c>
      <c r="AD5" s="310" t="s">
        <v>45</v>
      </c>
      <c r="AE5" s="310" t="s">
        <v>46</v>
      </c>
      <c r="AF5" s="310" t="s">
        <v>47</v>
      </c>
      <c r="AG5" s="310" t="s">
        <v>48</v>
      </c>
      <c r="AH5" s="310" t="s">
        <v>49</v>
      </c>
      <c r="AI5" s="310" t="s">
        <v>50</v>
      </c>
      <c r="AJ5" s="310" t="s">
        <v>51</v>
      </c>
      <c r="AK5" s="310" t="s">
        <v>52</v>
      </c>
    </row>
    <row r="6" spans="1:37" x14ac:dyDescent="0.2">
      <c r="A6" s="310"/>
      <c r="B6" s="310" t="s">
        <v>53</v>
      </c>
      <c r="C6" s="175"/>
      <c r="D6" s="175"/>
      <c r="E6" s="175"/>
      <c r="F6" s="310"/>
      <c r="G6" s="197"/>
      <c r="H6" s="310"/>
      <c r="I6" s="175"/>
      <c r="J6" s="310"/>
      <c r="K6" s="197"/>
      <c r="L6" s="310"/>
      <c r="M6" s="175"/>
      <c r="N6" s="310"/>
      <c r="O6" s="188"/>
      <c r="P6" s="310"/>
      <c r="Q6" s="310"/>
      <c r="R6" s="188"/>
      <c r="S6" s="175"/>
      <c r="T6" s="310"/>
      <c r="U6" s="188"/>
      <c r="V6" s="310"/>
      <c r="W6" s="310"/>
      <c r="X6" s="188"/>
      <c r="Y6" s="175"/>
      <c r="Z6" s="310"/>
      <c r="AA6" s="310"/>
      <c r="AB6" s="310"/>
      <c r="AC6" s="310"/>
      <c r="AD6" s="310"/>
      <c r="AE6" s="310"/>
      <c r="AF6" s="310"/>
      <c r="AG6" s="310"/>
      <c r="AH6" s="310"/>
      <c r="AI6" s="310"/>
      <c r="AJ6" s="310"/>
      <c r="AK6" s="310"/>
    </row>
    <row r="7" spans="1:37" x14ac:dyDescent="0.2">
      <c r="A7" s="330" t="s">
        <v>54</v>
      </c>
      <c r="B7" s="15" t="s">
        <v>55</v>
      </c>
      <c r="C7" s="177">
        <v>44553</v>
      </c>
      <c r="D7" s="177">
        <v>22740</v>
      </c>
      <c r="E7" s="177">
        <v>21813</v>
      </c>
      <c r="F7" s="310"/>
      <c r="G7" s="198">
        <v>45034</v>
      </c>
      <c r="H7" s="16">
        <v>22134</v>
      </c>
      <c r="I7" s="183">
        <v>22900</v>
      </c>
      <c r="J7" s="310"/>
      <c r="K7" s="198">
        <v>45034</v>
      </c>
      <c r="L7" s="16">
        <v>20689</v>
      </c>
      <c r="M7" s="183">
        <v>24345</v>
      </c>
      <c r="N7" s="310"/>
      <c r="O7" s="211">
        <v>44553</v>
      </c>
      <c r="P7" s="16">
        <v>7951</v>
      </c>
      <c r="Q7" s="16">
        <v>14789</v>
      </c>
      <c r="R7" s="211">
        <v>13822</v>
      </c>
      <c r="S7" s="17">
        <v>7991</v>
      </c>
      <c r="T7" s="310"/>
      <c r="U7" s="211">
        <v>44553</v>
      </c>
      <c r="V7" s="16">
        <v>12032</v>
      </c>
      <c r="W7" s="16">
        <v>10708</v>
      </c>
      <c r="X7" s="211">
        <v>8469</v>
      </c>
      <c r="Y7" s="17">
        <v>13344</v>
      </c>
      <c r="Z7" s="310"/>
      <c r="AA7" s="16">
        <v>42016</v>
      </c>
      <c r="AB7" s="16">
        <v>368</v>
      </c>
      <c r="AC7" s="16">
        <v>203</v>
      </c>
      <c r="AD7" s="16">
        <v>303</v>
      </c>
      <c r="AE7" s="16">
        <v>228</v>
      </c>
      <c r="AF7" s="16">
        <v>4350</v>
      </c>
      <c r="AG7" s="16">
        <v>1693</v>
      </c>
      <c r="AH7" s="16">
        <v>3352</v>
      </c>
      <c r="AI7" s="16">
        <v>1647</v>
      </c>
      <c r="AJ7" s="16">
        <v>12863</v>
      </c>
      <c r="AK7" s="17">
        <v>17009</v>
      </c>
    </row>
    <row r="8" spans="1:37" x14ac:dyDescent="0.2">
      <c r="A8" s="331"/>
      <c r="B8" s="188" t="s">
        <v>53</v>
      </c>
      <c r="C8" s="175"/>
      <c r="D8" s="175"/>
      <c r="E8" s="175"/>
      <c r="F8" s="310"/>
      <c r="G8" s="197"/>
      <c r="H8" s="310"/>
      <c r="I8" s="175"/>
      <c r="J8" s="310"/>
      <c r="K8" s="197"/>
      <c r="L8" s="310"/>
      <c r="M8" s="175"/>
      <c r="N8" s="310"/>
      <c r="O8" s="188"/>
      <c r="P8" s="310"/>
      <c r="Q8" s="310"/>
      <c r="R8" s="188"/>
      <c r="S8" s="175"/>
      <c r="T8" s="310"/>
      <c r="U8" s="188"/>
      <c r="V8" s="310"/>
      <c r="W8" s="310"/>
      <c r="X8" s="188"/>
      <c r="Y8" s="175"/>
      <c r="Z8" s="310"/>
      <c r="AA8" s="310"/>
      <c r="AB8" s="310"/>
      <c r="AC8" s="310"/>
      <c r="AD8" s="310"/>
      <c r="AE8" s="310"/>
      <c r="AF8" s="310"/>
      <c r="AG8" s="310"/>
      <c r="AH8" s="310"/>
      <c r="AI8" s="310"/>
      <c r="AJ8" s="310"/>
      <c r="AK8" s="310"/>
    </row>
    <row r="9" spans="1:37" x14ac:dyDescent="0.2">
      <c r="A9" s="331"/>
      <c r="B9" s="15" t="s">
        <v>56</v>
      </c>
      <c r="C9" s="177">
        <v>44553</v>
      </c>
      <c r="D9" s="177">
        <v>22740</v>
      </c>
      <c r="E9" s="177">
        <v>21813</v>
      </c>
      <c r="F9" s="310"/>
      <c r="G9" s="208">
        <v>45034</v>
      </c>
      <c r="H9" s="16">
        <v>22134</v>
      </c>
      <c r="I9" s="183">
        <v>22900</v>
      </c>
      <c r="J9" s="310"/>
      <c r="K9" s="198">
        <v>45034</v>
      </c>
      <c r="L9" s="16">
        <v>20689</v>
      </c>
      <c r="M9" s="183">
        <v>24345</v>
      </c>
      <c r="N9" s="310"/>
      <c r="O9" s="211">
        <v>44553</v>
      </c>
      <c r="P9" s="16">
        <v>7951</v>
      </c>
      <c r="Q9" s="16">
        <v>14789</v>
      </c>
      <c r="R9" s="211">
        <v>13822</v>
      </c>
      <c r="S9" s="183">
        <v>7991</v>
      </c>
      <c r="T9" s="310"/>
      <c r="U9" s="211">
        <v>44553</v>
      </c>
      <c r="V9" s="16">
        <v>12032</v>
      </c>
      <c r="W9" s="16">
        <v>10708</v>
      </c>
      <c r="X9" s="211">
        <v>8469</v>
      </c>
      <c r="Y9" s="183">
        <v>13344</v>
      </c>
      <c r="Z9" s="310"/>
      <c r="AA9" s="16">
        <v>42016</v>
      </c>
      <c r="AB9" s="16">
        <v>368</v>
      </c>
      <c r="AC9" s="16">
        <v>203</v>
      </c>
      <c r="AD9" s="16">
        <v>303</v>
      </c>
      <c r="AE9" s="16">
        <v>228</v>
      </c>
      <c r="AF9" s="16">
        <v>4350</v>
      </c>
      <c r="AG9" s="16">
        <v>1693</v>
      </c>
      <c r="AH9" s="16">
        <v>3352</v>
      </c>
      <c r="AI9" s="16">
        <v>1647</v>
      </c>
      <c r="AJ9" s="16">
        <v>12863</v>
      </c>
      <c r="AK9" s="17">
        <v>17009</v>
      </c>
    </row>
    <row r="10" spans="1:37" x14ac:dyDescent="0.2">
      <c r="A10" s="331"/>
      <c r="B10" s="188" t="s">
        <v>53</v>
      </c>
      <c r="C10" s="175"/>
      <c r="D10" s="175"/>
      <c r="E10" s="175"/>
      <c r="F10" s="310"/>
      <c r="G10" s="197"/>
      <c r="H10" s="310"/>
      <c r="I10" s="175"/>
      <c r="J10" s="310"/>
      <c r="K10" s="197"/>
      <c r="L10" s="310"/>
      <c r="M10" s="175"/>
      <c r="N10" s="310"/>
      <c r="O10" s="188"/>
      <c r="P10" s="310"/>
      <c r="Q10" s="310"/>
      <c r="R10" s="188"/>
      <c r="S10" s="175"/>
      <c r="T10" s="310"/>
      <c r="U10" s="188"/>
      <c r="V10" s="310"/>
      <c r="W10" s="310"/>
      <c r="X10" s="188"/>
      <c r="Y10" s="175"/>
      <c r="Z10" s="310"/>
      <c r="AA10" s="310"/>
      <c r="AB10" s="310"/>
      <c r="AC10" s="310"/>
      <c r="AD10" s="310"/>
      <c r="AE10" s="310"/>
      <c r="AF10" s="310"/>
      <c r="AG10" s="310"/>
      <c r="AH10" s="310"/>
      <c r="AI10" s="310"/>
      <c r="AJ10" s="310"/>
      <c r="AK10" s="310"/>
    </row>
    <row r="11" spans="1:37" x14ac:dyDescent="0.2">
      <c r="A11" s="331"/>
      <c r="B11" s="126" t="s">
        <v>57</v>
      </c>
      <c r="C11" s="131">
        <v>32284</v>
      </c>
      <c r="D11" s="131">
        <v>15274</v>
      </c>
      <c r="E11" s="131">
        <v>17010</v>
      </c>
      <c r="F11" s="129"/>
      <c r="G11" s="130">
        <v>32634</v>
      </c>
      <c r="H11" s="290">
        <v>16405</v>
      </c>
      <c r="I11" s="128">
        <v>16229</v>
      </c>
      <c r="J11" s="129"/>
      <c r="K11" s="266">
        <v>32634</v>
      </c>
      <c r="L11" s="290">
        <v>15773</v>
      </c>
      <c r="M11" s="128">
        <v>16861</v>
      </c>
      <c r="N11" s="129"/>
      <c r="O11" s="290">
        <v>32284</v>
      </c>
      <c r="P11" s="127">
        <v>5365</v>
      </c>
      <c r="Q11" s="127">
        <v>9909</v>
      </c>
      <c r="R11" s="266">
        <v>10765</v>
      </c>
      <c r="S11" s="128">
        <v>6245</v>
      </c>
      <c r="T11" s="129"/>
      <c r="U11" s="290">
        <v>32284</v>
      </c>
      <c r="V11" s="127">
        <v>8617</v>
      </c>
      <c r="W11" s="127">
        <v>6657</v>
      </c>
      <c r="X11" s="266">
        <v>7001</v>
      </c>
      <c r="Y11" s="128">
        <v>10009</v>
      </c>
      <c r="Z11" s="129"/>
      <c r="AA11" s="290">
        <v>30627</v>
      </c>
      <c r="AB11" s="22">
        <v>232</v>
      </c>
      <c r="AC11" s="21">
        <v>150</v>
      </c>
      <c r="AD11" s="22">
        <v>186</v>
      </c>
      <c r="AE11" s="21">
        <v>172</v>
      </c>
      <c r="AF11" s="22">
        <v>2738</v>
      </c>
      <c r="AG11" s="21">
        <v>1241</v>
      </c>
      <c r="AH11" s="22">
        <v>2383</v>
      </c>
      <c r="AI11" s="21">
        <v>1333</v>
      </c>
      <c r="AJ11" s="20">
        <v>8800</v>
      </c>
      <c r="AK11" s="21">
        <v>13392</v>
      </c>
    </row>
    <row r="12" spans="1:37" x14ac:dyDescent="0.2">
      <c r="A12" s="331"/>
      <c r="B12" s="132" t="s">
        <v>53</v>
      </c>
      <c r="C12" s="169">
        <v>0.72462011536821314</v>
      </c>
      <c r="D12" s="169">
        <v>0.67167985927880391</v>
      </c>
      <c r="E12" s="136">
        <v>0.77981020492366937</v>
      </c>
      <c r="F12" s="134"/>
      <c r="G12" s="26">
        <v>0.72465248478927036</v>
      </c>
      <c r="H12" s="303">
        <v>0.7411674347158218</v>
      </c>
      <c r="I12" s="28">
        <v>0.7086899563318777</v>
      </c>
      <c r="J12" s="134"/>
      <c r="K12" s="215">
        <v>0.72465248478927036</v>
      </c>
      <c r="L12" s="303">
        <v>0.76238580888394802</v>
      </c>
      <c r="M12" s="28">
        <v>0.6925857465598686</v>
      </c>
      <c r="N12" s="134"/>
      <c r="O12" s="291">
        <v>0.72462011536821314</v>
      </c>
      <c r="P12" s="133">
        <v>0.67475789208904535</v>
      </c>
      <c r="Q12" s="133">
        <v>0.6700250185949016</v>
      </c>
      <c r="R12" s="213">
        <v>0.77883084937056868</v>
      </c>
      <c r="S12" s="25">
        <v>0.78150419221624323</v>
      </c>
      <c r="T12" s="134"/>
      <c r="U12" s="291">
        <v>0.72462011536821314</v>
      </c>
      <c r="V12" s="135">
        <v>0.71617353723404253</v>
      </c>
      <c r="W12" s="133">
        <v>0.62168472170339928</v>
      </c>
      <c r="X12" s="213">
        <v>0.82666194355886169</v>
      </c>
      <c r="Y12" s="25">
        <v>0.7500749400479616</v>
      </c>
      <c r="Z12" s="134"/>
      <c r="AA12" s="291">
        <v>0.72893659558263524</v>
      </c>
      <c r="AB12" s="26">
        <v>0.63043478260869568</v>
      </c>
      <c r="AC12" s="25">
        <v>0.73891625615763545</v>
      </c>
      <c r="AD12" s="26">
        <v>0.61386138613861385</v>
      </c>
      <c r="AE12" s="25">
        <v>0.75438596491228072</v>
      </c>
      <c r="AF12" s="26">
        <v>0.62942528735632186</v>
      </c>
      <c r="AG12" s="25">
        <v>0.73301831069108092</v>
      </c>
      <c r="AH12" s="292">
        <v>0.71091885441527447</v>
      </c>
      <c r="AI12" s="25">
        <v>0.80935033394049782</v>
      </c>
      <c r="AJ12" s="135">
        <v>0.68413278395397648</v>
      </c>
      <c r="AK12" s="25">
        <v>0.78734787465459466</v>
      </c>
    </row>
    <row r="13" spans="1:37" x14ac:dyDescent="0.2">
      <c r="A13" s="331"/>
      <c r="B13" s="157" t="s">
        <v>53</v>
      </c>
      <c r="C13" s="145" t="s">
        <v>53</v>
      </c>
      <c r="D13" s="145" t="s">
        <v>53</v>
      </c>
      <c r="E13" s="145" t="s">
        <v>43</v>
      </c>
      <c r="F13" s="159"/>
      <c r="G13" s="155" t="s">
        <v>53</v>
      </c>
      <c r="H13" s="294" t="s">
        <v>44</v>
      </c>
      <c r="I13" s="151" t="s">
        <v>53</v>
      </c>
      <c r="J13" s="159"/>
      <c r="K13" s="157" t="s">
        <v>53</v>
      </c>
      <c r="L13" s="294" t="s">
        <v>44</v>
      </c>
      <c r="M13" s="151" t="s">
        <v>53</v>
      </c>
      <c r="N13" s="159"/>
      <c r="O13" s="294" t="s">
        <v>53</v>
      </c>
      <c r="P13" s="158" t="s">
        <v>53</v>
      </c>
      <c r="Q13" s="158" t="s">
        <v>53</v>
      </c>
      <c r="R13" s="157" t="s">
        <v>58</v>
      </c>
      <c r="S13" s="151" t="s">
        <v>58</v>
      </c>
      <c r="T13" s="159"/>
      <c r="U13" s="294" t="s">
        <v>53</v>
      </c>
      <c r="V13" s="158" t="s">
        <v>44</v>
      </c>
      <c r="W13" s="158" t="s">
        <v>53</v>
      </c>
      <c r="X13" s="157" t="s">
        <v>59</v>
      </c>
      <c r="Y13" s="151" t="s">
        <v>58</v>
      </c>
      <c r="Z13" s="159"/>
      <c r="AA13" s="286" t="s">
        <v>53</v>
      </c>
      <c r="AB13" s="35" t="s">
        <v>53</v>
      </c>
      <c r="AC13" s="37" t="s">
        <v>60</v>
      </c>
      <c r="AD13" s="35" t="s">
        <v>53</v>
      </c>
      <c r="AE13" s="37" t="s">
        <v>61</v>
      </c>
      <c r="AF13" s="35" t="s">
        <v>53</v>
      </c>
      <c r="AG13" s="37" t="s">
        <v>61</v>
      </c>
      <c r="AH13" s="35" t="s">
        <v>61</v>
      </c>
      <c r="AI13" s="37" t="s">
        <v>62</v>
      </c>
      <c r="AJ13" s="36" t="s">
        <v>60</v>
      </c>
      <c r="AK13" s="37" t="s">
        <v>63</v>
      </c>
    </row>
    <row r="14" spans="1:37" x14ac:dyDescent="0.2">
      <c r="A14" s="331"/>
      <c r="B14" s="160" t="s">
        <v>64</v>
      </c>
      <c r="C14" s="185">
        <v>20066</v>
      </c>
      <c r="D14" s="185">
        <v>15412</v>
      </c>
      <c r="E14" s="156">
        <v>4654</v>
      </c>
      <c r="F14" s="163"/>
      <c r="G14" s="164">
        <v>20141</v>
      </c>
      <c r="H14" s="295">
        <v>7790</v>
      </c>
      <c r="I14" s="162">
        <v>12351</v>
      </c>
      <c r="J14" s="163"/>
      <c r="K14" s="267">
        <v>20141</v>
      </c>
      <c r="L14" s="295">
        <v>10562</v>
      </c>
      <c r="M14" s="162">
        <v>9579</v>
      </c>
      <c r="N14" s="163"/>
      <c r="O14" s="295">
        <v>20066</v>
      </c>
      <c r="P14" s="161">
        <v>4852</v>
      </c>
      <c r="Q14" s="161">
        <v>10560</v>
      </c>
      <c r="R14" s="267">
        <v>2891</v>
      </c>
      <c r="S14" s="162">
        <v>1763</v>
      </c>
      <c r="T14" s="163"/>
      <c r="U14" s="295">
        <v>20066</v>
      </c>
      <c r="V14" s="161">
        <v>8300</v>
      </c>
      <c r="W14" s="161">
        <v>7112</v>
      </c>
      <c r="X14" s="267">
        <v>2227</v>
      </c>
      <c r="Y14" s="162">
        <v>2427</v>
      </c>
      <c r="Z14" s="163"/>
      <c r="AA14" s="290">
        <v>18785</v>
      </c>
      <c r="AB14" s="22">
        <v>250</v>
      </c>
      <c r="AC14" s="21">
        <v>63</v>
      </c>
      <c r="AD14" s="22">
        <v>192</v>
      </c>
      <c r="AE14" s="21">
        <v>55</v>
      </c>
      <c r="AF14" s="22">
        <v>3392</v>
      </c>
      <c r="AG14" s="21">
        <v>626</v>
      </c>
      <c r="AH14" s="22">
        <v>2632</v>
      </c>
      <c r="AI14" s="21">
        <v>554</v>
      </c>
      <c r="AJ14" s="20">
        <v>7928</v>
      </c>
      <c r="AK14" s="21">
        <v>3093</v>
      </c>
    </row>
    <row r="15" spans="1:37" x14ac:dyDescent="0.2">
      <c r="A15" s="331"/>
      <c r="B15" s="157" t="s">
        <v>53</v>
      </c>
      <c r="C15" s="167">
        <v>0.4503849347967589</v>
      </c>
      <c r="D15" s="274">
        <v>0.67774846086191731</v>
      </c>
      <c r="E15" s="154">
        <v>0.21335900609728145</v>
      </c>
      <c r="F15" s="159"/>
      <c r="G15" s="153">
        <v>0.44723986321446019</v>
      </c>
      <c r="H15" s="296">
        <v>0.35194723050510529</v>
      </c>
      <c r="I15" s="152">
        <v>0.53934497816593885</v>
      </c>
      <c r="J15" s="159"/>
      <c r="K15" s="275">
        <v>0.44723986321446019</v>
      </c>
      <c r="L15" s="304">
        <v>0.51051283290637539</v>
      </c>
      <c r="M15" s="154">
        <v>0.39346888478126923</v>
      </c>
      <c r="N15" s="159"/>
      <c r="O15" s="296">
        <v>0.4503849347967589</v>
      </c>
      <c r="P15" s="166">
        <v>0.61023770594893723</v>
      </c>
      <c r="Q15" s="166">
        <v>0.71404422205693419</v>
      </c>
      <c r="R15" s="275">
        <v>0.20915931124294604</v>
      </c>
      <c r="S15" s="152">
        <v>0.2206232011012389</v>
      </c>
      <c r="T15" s="159"/>
      <c r="U15" s="296">
        <v>0.4503849347967589</v>
      </c>
      <c r="V15" s="166">
        <v>0.68982712765957444</v>
      </c>
      <c r="W15" s="166">
        <v>0.66417631677250655</v>
      </c>
      <c r="X15" s="268">
        <v>0.26295902703979218</v>
      </c>
      <c r="Y15" s="154">
        <v>0.18187949640287771</v>
      </c>
      <c r="Z15" s="159"/>
      <c r="AA15" s="291">
        <v>0.44709158415841582</v>
      </c>
      <c r="AB15" s="292">
        <v>0.67934782608695654</v>
      </c>
      <c r="AC15" s="25">
        <v>0.31034482758620691</v>
      </c>
      <c r="AD15" s="292">
        <v>0.63366336633663367</v>
      </c>
      <c r="AE15" s="25">
        <v>0.2412280701754386</v>
      </c>
      <c r="AF15" s="292">
        <v>0.77977011494252868</v>
      </c>
      <c r="AG15" s="25">
        <v>0.36975782634376847</v>
      </c>
      <c r="AH15" s="292">
        <v>0.78520286396181382</v>
      </c>
      <c r="AI15" s="25">
        <v>0.3363691560412872</v>
      </c>
      <c r="AJ15" s="135">
        <v>0.61634144445308248</v>
      </c>
      <c r="AK15" s="28">
        <v>0.18184490563819156</v>
      </c>
    </row>
    <row r="16" spans="1:37" x14ac:dyDescent="0.2">
      <c r="A16" s="331"/>
      <c r="B16" s="150" t="s">
        <v>53</v>
      </c>
      <c r="C16" s="145" t="s">
        <v>53</v>
      </c>
      <c r="D16" s="145" t="s">
        <v>44</v>
      </c>
      <c r="E16" s="148" t="s">
        <v>53</v>
      </c>
      <c r="F16" s="147"/>
      <c r="G16" s="146" t="s">
        <v>53</v>
      </c>
      <c r="H16" s="297" t="s">
        <v>53</v>
      </c>
      <c r="I16" s="148" t="s">
        <v>43</v>
      </c>
      <c r="J16" s="147"/>
      <c r="K16" s="150" t="s">
        <v>53</v>
      </c>
      <c r="L16" s="297" t="s">
        <v>44</v>
      </c>
      <c r="M16" s="148" t="s">
        <v>53</v>
      </c>
      <c r="N16" s="147"/>
      <c r="O16" s="297" t="s">
        <v>53</v>
      </c>
      <c r="P16" s="149" t="s">
        <v>65</v>
      </c>
      <c r="Q16" s="149" t="s">
        <v>66</v>
      </c>
      <c r="R16" s="150" t="s">
        <v>53</v>
      </c>
      <c r="S16" s="148" t="s">
        <v>45</v>
      </c>
      <c r="T16" s="147"/>
      <c r="U16" s="297" t="s">
        <v>53</v>
      </c>
      <c r="V16" s="149" t="s">
        <v>67</v>
      </c>
      <c r="W16" s="149" t="s">
        <v>65</v>
      </c>
      <c r="X16" s="150" t="s">
        <v>46</v>
      </c>
      <c r="Y16" s="148" t="s">
        <v>53</v>
      </c>
      <c r="Z16" s="147"/>
      <c r="AA16" s="286" t="s">
        <v>53</v>
      </c>
      <c r="AB16" s="35" t="s">
        <v>68</v>
      </c>
      <c r="AC16" s="37" t="s">
        <v>52</v>
      </c>
      <c r="AD16" s="35" t="s">
        <v>69</v>
      </c>
      <c r="AE16" s="37" t="s">
        <v>52</v>
      </c>
      <c r="AF16" s="35" t="s">
        <v>70</v>
      </c>
      <c r="AG16" s="37" t="s">
        <v>71</v>
      </c>
      <c r="AH16" s="35" t="s">
        <v>70</v>
      </c>
      <c r="AI16" s="37" t="s">
        <v>72</v>
      </c>
      <c r="AJ16" s="36" t="s">
        <v>69</v>
      </c>
      <c r="AK16" s="37" t="s">
        <v>53</v>
      </c>
    </row>
    <row r="17" spans="1:37" x14ac:dyDescent="0.2">
      <c r="A17" s="331"/>
      <c r="B17" s="126" t="s">
        <v>73</v>
      </c>
      <c r="C17" s="131">
        <v>16168</v>
      </c>
      <c r="D17" s="131">
        <v>10837</v>
      </c>
      <c r="E17" s="128">
        <v>5331</v>
      </c>
      <c r="F17" s="129"/>
      <c r="G17" s="130">
        <v>16241</v>
      </c>
      <c r="H17" s="298">
        <v>6713</v>
      </c>
      <c r="I17" s="128">
        <v>9528</v>
      </c>
      <c r="J17" s="129"/>
      <c r="K17" s="266">
        <v>16241</v>
      </c>
      <c r="L17" s="298">
        <v>8330</v>
      </c>
      <c r="M17" s="128">
        <v>7911</v>
      </c>
      <c r="N17" s="129"/>
      <c r="O17" s="298">
        <v>16168</v>
      </c>
      <c r="P17" s="127">
        <v>3497</v>
      </c>
      <c r="Q17" s="127">
        <v>7340</v>
      </c>
      <c r="R17" s="266">
        <v>3168</v>
      </c>
      <c r="S17" s="128">
        <v>2163</v>
      </c>
      <c r="T17" s="129"/>
      <c r="U17" s="298">
        <v>16168</v>
      </c>
      <c r="V17" s="127">
        <v>5834</v>
      </c>
      <c r="W17" s="127">
        <v>5003</v>
      </c>
      <c r="X17" s="266">
        <v>2460</v>
      </c>
      <c r="Y17" s="128">
        <v>2871</v>
      </c>
      <c r="Z17" s="129"/>
      <c r="AA17" s="290">
        <v>15218</v>
      </c>
      <c r="AB17" s="22">
        <v>174</v>
      </c>
      <c r="AC17" s="21">
        <v>61</v>
      </c>
      <c r="AD17" s="22">
        <v>144</v>
      </c>
      <c r="AE17" s="21">
        <v>64</v>
      </c>
      <c r="AF17" s="22">
        <v>2218</v>
      </c>
      <c r="AG17" s="21">
        <v>637</v>
      </c>
      <c r="AH17" s="22">
        <v>1900</v>
      </c>
      <c r="AI17" s="21">
        <v>622</v>
      </c>
      <c r="AJ17" s="20">
        <v>5723</v>
      </c>
      <c r="AK17" s="21">
        <v>3675</v>
      </c>
    </row>
    <row r="18" spans="1:37" x14ac:dyDescent="0.2">
      <c r="A18" s="331"/>
      <c r="B18" s="132" t="s">
        <v>53</v>
      </c>
      <c r="C18" s="169">
        <v>0.36289363230309968</v>
      </c>
      <c r="D18" s="136">
        <v>0.47656112576956905</v>
      </c>
      <c r="E18" s="28">
        <v>0.24439554394168614</v>
      </c>
      <c r="F18" s="134"/>
      <c r="G18" s="26">
        <v>0.36063862859173068</v>
      </c>
      <c r="H18" s="291">
        <v>0.30328905755850727</v>
      </c>
      <c r="I18" s="25">
        <v>0.4160698689956332</v>
      </c>
      <c r="J18" s="134"/>
      <c r="K18" s="215">
        <v>0.36063862859173068</v>
      </c>
      <c r="L18" s="303">
        <v>0.40262941659819229</v>
      </c>
      <c r="M18" s="28">
        <v>0.32495378927911278</v>
      </c>
      <c r="N18" s="134"/>
      <c r="O18" s="291">
        <v>0.36289363230309968</v>
      </c>
      <c r="P18" s="135">
        <v>0.43981889070557162</v>
      </c>
      <c r="Q18" s="135">
        <v>0.49631482858881604</v>
      </c>
      <c r="R18" s="215">
        <v>0.2291998263637679</v>
      </c>
      <c r="S18" s="25">
        <v>0.27067951445376048</v>
      </c>
      <c r="T18" s="134"/>
      <c r="U18" s="291">
        <v>0.36289363230309968</v>
      </c>
      <c r="V18" s="135">
        <v>0.48487367021276595</v>
      </c>
      <c r="W18" s="135">
        <v>0.46722076951811731</v>
      </c>
      <c r="X18" s="213">
        <v>0.29047113000354235</v>
      </c>
      <c r="Y18" s="28">
        <v>0.21515287769784172</v>
      </c>
      <c r="Z18" s="134"/>
      <c r="AA18" s="291">
        <v>0.36219535415079968</v>
      </c>
      <c r="AB18" s="292">
        <v>0.47282608695652173</v>
      </c>
      <c r="AC18" s="25">
        <v>0.30049261083743845</v>
      </c>
      <c r="AD18" s="292">
        <v>0.47524752475247523</v>
      </c>
      <c r="AE18" s="25">
        <v>0.2807017543859649</v>
      </c>
      <c r="AF18" s="292">
        <v>0.50988505747126434</v>
      </c>
      <c r="AG18" s="25">
        <v>0.37625516834022443</v>
      </c>
      <c r="AH18" s="292">
        <v>0.56682577565632464</v>
      </c>
      <c r="AI18" s="25">
        <v>0.37765634486945965</v>
      </c>
      <c r="AJ18" s="135">
        <v>0.44491953665552358</v>
      </c>
      <c r="AK18" s="28">
        <v>0.21606208477864661</v>
      </c>
    </row>
    <row r="19" spans="1:37" x14ac:dyDescent="0.2">
      <c r="A19" s="331"/>
      <c r="B19" s="132" t="s">
        <v>53</v>
      </c>
      <c r="C19" s="144" t="s">
        <v>53</v>
      </c>
      <c r="D19" s="144" t="s">
        <v>44</v>
      </c>
      <c r="E19" s="30" t="s">
        <v>53</v>
      </c>
      <c r="F19" s="134"/>
      <c r="G19" s="23" t="s">
        <v>53</v>
      </c>
      <c r="H19" s="285" t="s">
        <v>53</v>
      </c>
      <c r="I19" s="30" t="s">
        <v>43</v>
      </c>
      <c r="J19" s="134"/>
      <c r="K19" s="132" t="s">
        <v>53</v>
      </c>
      <c r="L19" s="285" t="s">
        <v>44</v>
      </c>
      <c r="M19" s="30" t="s">
        <v>53</v>
      </c>
      <c r="N19" s="134"/>
      <c r="O19" s="285" t="s">
        <v>53</v>
      </c>
      <c r="P19" s="143" t="s">
        <v>65</v>
      </c>
      <c r="Q19" s="143" t="s">
        <v>66</v>
      </c>
      <c r="R19" s="132" t="s">
        <v>53</v>
      </c>
      <c r="S19" s="30" t="s">
        <v>45</v>
      </c>
      <c r="T19" s="134"/>
      <c r="U19" s="285" t="s">
        <v>53</v>
      </c>
      <c r="V19" s="143" t="s">
        <v>67</v>
      </c>
      <c r="W19" s="143" t="s">
        <v>65</v>
      </c>
      <c r="X19" s="132" t="s">
        <v>46</v>
      </c>
      <c r="Y19" s="30" t="s">
        <v>53</v>
      </c>
      <c r="Z19" s="134"/>
      <c r="AA19" s="286" t="s">
        <v>53</v>
      </c>
      <c r="AB19" s="35" t="s">
        <v>69</v>
      </c>
      <c r="AC19" s="37" t="s">
        <v>52</v>
      </c>
      <c r="AD19" s="35" t="s">
        <v>69</v>
      </c>
      <c r="AE19" s="37" t="s">
        <v>52</v>
      </c>
      <c r="AF19" s="35" t="s">
        <v>68</v>
      </c>
      <c r="AG19" s="37" t="s">
        <v>74</v>
      </c>
      <c r="AH19" s="35" t="s">
        <v>75</v>
      </c>
      <c r="AI19" s="37" t="s">
        <v>74</v>
      </c>
      <c r="AJ19" s="36" t="s">
        <v>69</v>
      </c>
      <c r="AK19" s="37" t="s">
        <v>53</v>
      </c>
    </row>
    <row r="20" spans="1:37" x14ac:dyDescent="0.2">
      <c r="A20" s="331"/>
      <c r="B20" s="126" t="s">
        <v>76</v>
      </c>
      <c r="C20" s="131">
        <v>14568</v>
      </c>
      <c r="D20" s="131">
        <v>11797</v>
      </c>
      <c r="E20" s="128">
        <v>2771</v>
      </c>
      <c r="F20" s="129"/>
      <c r="G20" s="130">
        <v>14618</v>
      </c>
      <c r="H20" s="298">
        <v>5202</v>
      </c>
      <c r="I20" s="128">
        <v>9416</v>
      </c>
      <c r="J20" s="129"/>
      <c r="K20" s="266">
        <v>14618</v>
      </c>
      <c r="L20" s="298">
        <v>8189</v>
      </c>
      <c r="M20" s="128">
        <v>6429</v>
      </c>
      <c r="N20" s="129"/>
      <c r="O20" s="298">
        <v>14568</v>
      </c>
      <c r="P20" s="127">
        <v>3568</v>
      </c>
      <c r="Q20" s="127">
        <v>8229</v>
      </c>
      <c r="R20" s="266">
        <v>1604</v>
      </c>
      <c r="S20" s="128">
        <v>1167</v>
      </c>
      <c r="T20" s="129"/>
      <c r="U20" s="298">
        <v>14568</v>
      </c>
      <c r="V20" s="127">
        <v>6696</v>
      </c>
      <c r="W20" s="127">
        <v>5101</v>
      </c>
      <c r="X20" s="266">
        <v>1467</v>
      </c>
      <c r="Y20" s="128">
        <v>1304</v>
      </c>
      <c r="Z20" s="129"/>
      <c r="AA20" s="290">
        <v>13648</v>
      </c>
      <c r="AB20" s="22">
        <v>202</v>
      </c>
      <c r="AC20" s="21">
        <v>52</v>
      </c>
      <c r="AD20" s="22">
        <v>143</v>
      </c>
      <c r="AE20" s="21">
        <v>34</v>
      </c>
      <c r="AF20" s="22">
        <v>2453</v>
      </c>
      <c r="AG20" s="21">
        <v>400</v>
      </c>
      <c r="AH20" s="22">
        <v>1928</v>
      </c>
      <c r="AI20" s="21">
        <v>349</v>
      </c>
      <c r="AJ20" s="20">
        <v>6309</v>
      </c>
      <c r="AK20" s="21">
        <v>1778</v>
      </c>
    </row>
    <row r="21" spans="1:37" x14ac:dyDescent="0.2">
      <c r="A21" s="331"/>
      <c r="B21" s="132" t="s">
        <v>53</v>
      </c>
      <c r="C21" s="169">
        <v>0.32698134805736989</v>
      </c>
      <c r="D21" s="136">
        <v>0.51877748460861917</v>
      </c>
      <c r="E21" s="28">
        <v>0.1270343373217806</v>
      </c>
      <c r="F21" s="134"/>
      <c r="G21" s="26">
        <v>0.32459919172181018</v>
      </c>
      <c r="H21" s="291">
        <v>0.23502304147465439</v>
      </c>
      <c r="I21" s="25">
        <v>0.41117903930131006</v>
      </c>
      <c r="J21" s="134"/>
      <c r="K21" s="215">
        <v>0.32459919172181018</v>
      </c>
      <c r="L21" s="303">
        <v>0.39581420078302482</v>
      </c>
      <c r="M21" s="28">
        <v>0.26407886629698091</v>
      </c>
      <c r="N21" s="134"/>
      <c r="O21" s="291">
        <v>0.32698134805736989</v>
      </c>
      <c r="P21" s="135">
        <v>0.4487485850836373</v>
      </c>
      <c r="Q21" s="135">
        <v>0.55642707417675297</v>
      </c>
      <c r="R21" s="215">
        <v>0.11604688178266531</v>
      </c>
      <c r="S21" s="25">
        <v>0.14603929420598172</v>
      </c>
      <c r="T21" s="134"/>
      <c r="U21" s="291">
        <v>0.32698134805736989</v>
      </c>
      <c r="V21" s="135">
        <v>0.55651595744680848</v>
      </c>
      <c r="W21" s="135">
        <v>0.47637280537915577</v>
      </c>
      <c r="X21" s="213">
        <v>0.17321997874601489</v>
      </c>
      <c r="Y21" s="28">
        <v>9.772182254196643E-2</v>
      </c>
      <c r="Z21" s="134"/>
      <c r="AA21" s="291">
        <v>0.32482863670982481</v>
      </c>
      <c r="AB21" s="292">
        <v>0.54891304347826086</v>
      </c>
      <c r="AC21" s="25">
        <v>0.25615763546798032</v>
      </c>
      <c r="AD21" s="292">
        <v>0.47194719471947194</v>
      </c>
      <c r="AE21" s="25">
        <v>0.14912280701754385</v>
      </c>
      <c r="AF21" s="292">
        <v>0.5639080459770115</v>
      </c>
      <c r="AG21" s="25">
        <v>0.23626698168930893</v>
      </c>
      <c r="AH21" s="292">
        <v>0.57517899761336511</v>
      </c>
      <c r="AI21" s="25">
        <v>0.21190042501517911</v>
      </c>
      <c r="AJ21" s="135">
        <v>0.4904765606779134</v>
      </c>
      <c r="AK21" s="28">
        <v>0.10453289435004998</v>
      </c>
    </row>
    <row r="22" spans="1:37" x14ac:dyDescent="0.2">
      <c r="A22" s="331"/>
      <c r="B22" s="137" t="s">
        <v>53</v>
      </c>
      <c r="C22" s="142" t="s">
        <v>53</v>
      </c>
      <c r="D22" s="142" t="s">
        <v>44</v>
      </c>
      <c r="E22" s="139" t="s">
        <v>53</v>
      </c>
      <c r="F22" s="140"/>
      <c r="G22" s="141" t="s">
        <v>53</v>
      </c>
      <c r="H22" s="299" t="s">
        <v>53</v>
      </c>
      <c r="I22" s="139" t="s">
        <v>43</v>
      </c>
      <c r="J22" s="140"/>
      <c r="K22" s="137" t="s">
        <v>53</v>
      </c>
      <c r="L22" s="299" t="s">
        <v>44</v>
      </c>
      <c r="M22" s="139" t="s">
        <v>53</v>
      </c>
      <c r="N22" s="140"/>
      <c r="O22" s="299" t="s">
        <v>53</v>
      </c>
      <c r="P22" s="138" t="s">
        <v>65</v>
      </c>
      <c r="Q22" s="138" t="s">
        <v>66</v>
      </c>
      <c r="R22" s="137" t="s">
        <v>53</v>
      </c>
      <c r="S22" s="139" t="s">
        <v>45</v>
      </c>
      <c r="T22" s="140"/>
      <c r="U22" s="299" t="s">
        <v>53</v>
      </c>
      <c r="V22" s="138" t="s">
        <v>67</v>
      </c>
      <c r="W22" s="138" t="s">
        <v>65</v>
      </c>
      <c r="X22" s="137" t="s">
        <v>46</v>
      </c>
      <c r="Y22" s="139" t="s">
        <v>53</v>
      </c>
      <c r="Z22" s="140"/>
      <c r="AA22" s="286" t="s">
        <v>53</v>
      </c>
      <c r="AB22" s="35" t="s">
        <v>77</v>
      </c>
      <c r="AC22" s="37" t="s">
        <v>72</v>
      </c>
      <c r="AD22" s="35" t="s">
        <v>69</v>
      </c>
      <c r="AE22" s="37" t="s">
        <v>52</v>
      </c>
      <c r="AF22" s="35" t="s">
        <v>77</v>
      </c>
      <c r="AG22" s="37" t="s">
        <v>72</v>
      </c>
      <c r="AH22" s="35" t="s">
        <v>77</v>
      </c>
      <c r="AI22" s="37" t="s">
        <v>72</v>
      </c>
      <c r="AJ22" s="36" t="s">
        <v>69</v>
      </c>
      <c r="AK22" s="37" t="s">
        <v>53</v>
      </c>
    </row>
    <row r="23" spans="1:37" x14ac:dyDescent="0.2">
      <c r="A23" s="331"/>
      <c r="B23" s="31" t="s">
        <v>78</v>
      </c>
      <c r="C23" s="186">
        <v>15631</v>
      </c>
      <c r="D23" s="186">
        <v>9239</v>
      </c>
      <c r="E23" s="33">
        <v>6392</v>
      </c>
      <c r="F23" s="134"/>
      <c r="G23" s="34">
        <v>15715</v>
      </c>
      <c r="H23" s="293">
        <v>1544</v>
      </c>
      <c r="I23" s="33">
        <v>14171</v>
      </c>
      <c r="J23" s="134"/>
      <c r="K23" s="214">
        <v>15715</v>
      </c>
      <c r="L23" s="293">
        <v>6854</v>
      </c>
      <c r="M23" s="33">
        <v>8861</v>
      </c>
      <c r="N23" s="134"/>
      <c r="O23" s="293">
        <v>15631</v>
      </c>
      <c r="P23" s="174">
        <v>602</v>
      </c>
      <c r="Q23" s="174">
        <v>8637</v>
      </c>
      <c r="R23" s="214">
        <v>923</v>
      </c>
      <c r="S23" s="33">
        <v>5469</v>
      </c>
      <c r="T23" s="134"/>
      <c r="U23" s="293">
        <v>15631</v>
      </c>
      <c r="V23" s="174">
        <v>4578</v>
      </c>
      <c r="W23" s="174">
        <v>4661</v>
      </c>
      <c r="X23" s="214">
        <v>2250</v>
      </c>
      <c r="Y23" s="33">
        <v>4142</v>
      </c>
      <c r="Z23" s="134"/>
      <c r="AA23" s="290">
        <v>14799</v>
      </c>
      <c r="AB23" s="22">
        <v>152</v>
      </c>
      <c r="AC23" s="21">
        <v>60</v>
      </c>
      <c r="AD23" s="22">
        <v>135</v>
      </c>
      <c r="AE23" s="21">
        <v>80</v>
      </c>
      <c r="AF23" s="22">
        <v>1868</v>
      </c>
      <c r="AG23" s="21">
        <v>414</v>
      </c>
      <c r="AH23" s="22">
        <v>1306</v>
      </c>
      <c r="AI23" s="21">
        <v>512</v>
      </c>
      <c r="AJ23" s="20">
        <v>5200</v>
      </c>
      <c r="AK23" s="21">
        <v>5072</v>
      </c>
    </row>
    <row r="24" spans="1:37" x14ac:dyDescent="0.2">
      <c r="A24" s="331"/>
      <c r="B24" s="23" t="s">
        <v>53</v>
      </c>
      <c r="C24" s="169">
        <v>0.35084057190312662</v>
      </c>
      <c r="D24" s="136">
        <v>0.40628847845206684</v>
      </c>
      <c r="E24" s="28">
        <v>0.29303626277907668</v>
      </c>
      <c r="F24" s="134"/>
      <c r="G24" s="26">
        <v>0.34895856464004976</v>
      </c>
      <c r="H24" s="291">
        <v>6.9756935032077347E-2</v>
      </c>
      <c r="I24" s="25">
        <v>0.61882096069868997</v>
      </c>
      <c r="J24" s="134"/>
      <c r="K24" s="215">
        <v>0.34895856464004976</v>
      </c>
      <c r="L24" s="291">
        <v>0.33128715742665182</v>
      </c>
      <c r="M24" s="25">
        <v>0.36397617580612035</v>
      </c>
      <c r="N24" s="134"/>
      <c r="O24" s="291">
        <v>0.35084057190312662</v>
      </c>
      <c r="P24" s="135">
        <v>7.5713746698528483E-2</v>
      </c>
      <c r="Q24" s="135">
        <v>0.58401514639258911</v>
      </c>
      <c r="R24" s="215">
        <v>6.6777600926059902E-2</v>
      </c>
      <c r="S24" s="25">
        <v>0.68439494431235137</v>
      </c>
      <c r="T24" s="134"/>
      <c r="U24" s="291">
        <v>0.35084057190312662</v>
      </c>
      <c r="V24" s="135">
        <v>0.38048537234042551</v>
      </c>
      <c r="W24" s="135">
        <v>0.43528203212551364</v>
      </c>
      <c r="X24" s="215">
        <v>0.26567481402763016</v>
      </c>
      <c r="Y24" s="25">
        <v>0.31040167865707435</v>
      </c>
      <c r="Z24" s="134"/>
      <c r="AA24" s="291">
        <v>0.35222296268088349</v>
      </c>
      <c r="AB24" s="292">
        <v>0.41304347826086957</v>
      </c>
      <c r="AC24" s="28">
        <v>0.29556650246305421</v>
      </c>
      <c r="AD24" s="292">
        <v>0.44554455445544555</v>
      </c>
      <c r="AE24" s="25">
        <v>0.35087719298245612</v>
      </c>
      <c r="AF24" s="292">
        <v>0.42942528735632185</v>
      </c>
      <c r="AG24" s="28">
        <v>0.24453632604843473</v>
      </c>
      <c r="AH24" s="292">
        <v>0.38961813842482101</v>
      </c>
      <c r="AI24" s="25">
        <v>0.31086824529447482</v>
      </c>
      <c r="AJ24" s="135">
        <v>0.40426028142734977</v>
      </c>
      <c r="AK24" s="25">
        <v>0.29819507319654298</v>
      </c>
    </row>
    <row r="25" spans="1:37" x14ac:dyDescent="0.2">
      <c r="A25" s="331"/>
      <c r="B25" s="141" t="s">
        <v>53</v>
      </c>
      <c r="C25" s="142" t="s">
        <v>53</v>
      </c>
      <c r="D25" s="142" t="s">
        <v>44</v>
      </c>
      <c r="E25" s="139" t="s">
        <v>53</v>
      </c>
      <c r="F25" s="140"/>
      <c r="G25" s="141" t="s">
        <v>53</v>
      </c>
      <c r="H25" s="299" t="s">
        <v>53</v>
      </c>
      <c r="I25" s="139" t="s">
        <v>43</v>
      </c>
      <c r="J25" s="140"/>
      <c r="K25" s="137" t="s">
        <v>53</v>
      </c>
      <c r="L25" s="299" t="s">
        <v>53</v>
      </c>
      <c r="M25" s="139" t="s">
        <v>43</v>
      </c>
      <c r="N25" s="140"/>
      <c r="O25" s="299" t="s">
        <v>53</v>
      </c>
      <c r="P25" s="138" t="s">
        <v>45</v>
      </c>
      <c r="Q25" s="138" t="s">
        <v>79</v>
      </c>
      <c r="R25" s="137" t="s">
        <v>53</v>
      </c>
      <c r="S25" s="139" t="s">
        <v>80</v>
      </c>
      <c r="T25" s="140"/>
      <c r="U25" s="299" t="s">
        <v>53</v>
      </c>
      <c r="V25" s="138" t="s">
        <v>65</v>
      </c>
      <c r="W25" s="138" t="s">
        <v>66</v>
      </c>
      <c r="X25" s="137" t="s">
        <v>53</v>
      </c>
      <c r="Y25" s="139" t="s">
        <v>45</v>
      </c>
      <c r="Z25" s="140"/>
      <c r="AA25" s="286" t="s">
        <v>53</v>
      </c>
      <c r="AB25" s="35" t="s">
        <v>81</v>
      </c>
      <c r="AC25" s="37" t="s">
        <v>53</v>
      </c>
      <c r="AD25" s="35" t="s">
        <v>69</v>
      </c>
      <c r="AE25" s="37" t="s">
        <v>48</v>
      </c>
      <c r="AF25" s="35" t="s">
        <v>82</v>
      </c>
      <c r="AG25" s="37" t="s">
        <v>53</v>
      </c>
      <c r="AH25" s="35" t="s">
        <v>81</v>
      </c>
      <c r="AI25" s="37" t="s">
        <v>48</v>
      </c>
      <c r="AJ25" s="36" t="s">
        <v>81</v>
      </c>
      <c r="AK25" s="37" t="s">
        <v>48</v>
      </c>
    </row>
    <row r="26" spans="1:37" x14ac:dyDescent="0.2">
      <c r="A26" s="331"/>
      <c r="B26" s="31" t="s">
        <v>83</v>
      </c>
      <c r="C26" s="186">
        <v>13898</v>
      </c>
      <c r="D26" s="186">
        <v>7667</v>
      </c>
      <c r="E26" s="33">
        <v>6231</v>
      </c>
      <c r="F26" s="134"/>
      <c r="G26" s="34">
        <v>14068</v>
      </c>
      <c r="H26" s="293">
        <v>8322</v>
      </c>
      <c r="I26" s="33">
        <v>5746</v>
      </c>
      <c r="J26" s="134"/>
      <c r="K26" s="214">
        <v>14068</v>
      </c>
      <c r="L26" s="293">
        <v>10097</v>
      </c>
      <c r="M26" s="33">
        <v>3971</v>
      </c>
      <c r="N26" s="134"/>
      <c r="O26" s="293">
        <v>13898</v>
      </c>
      <c r="P26" s="174">
        <v>3602</v>
      </c>
      <c r="Q26" s="174">
        <v>4065</v>
      </c>
      <c r="R26" s="214">
        <v>4576</v>
      </c>
      <c r="S26" s="33">
        <v>1655</v>
      </c>
      <c r="T26" s="134"/>
      <c r="U26" s="293">
        <v>13898</v>
      </c>
      <c r="V26" s="174">
        <v>5773</v>
      </c>
      <c r="W26" s="174">
        <v>1894</v>
      </c>
      <c r="X26" s="214">
        <v>4219</v>
      </c>
      <c r="Y26" s="33">
        <v>2012</v>
      </c>
      <c r="Z26" s="134"/>
      <c r="AA26" s="290">
        <v>13019</v>
      </c>
      <c r="AB26" s="22">
        <v>161</v>
      </c>
      <c r="AC26" s="21">
        <v>74</v>
      </c>
      <c r="AD26" s="22">
        <v>91</v>
      </c>
      <c r="AE26" s="21">
        <v>67</v>
      </c>
      <c r="AF26" s="22">
        <v>1214</v>
      </c>
      <c r="AG26" s="21">
        <v>558</v>
      </c>
      <c r="AH26" s="22">
        <v>1075</v>
      </c>
      <c r="AI26" s="21">
        <v>489</v>
      </c>
      <c r="AJ26" s="20">
        <v>4588</v>
      </c>
      <c r="AK26" s="21">
        <v>4702</v>
      </c>
    </row>
    <row r="27" spans="1:37" x14ac:dyDescent="0.2">
      <c r="A27" s="331"/>
      <c r="B27" s="23" t="s">
        <v>53</v>
      </c>
      <c r="C27" s="169">
        <v>0.31194307902947049</v>
      </c>
      <c r="D27" s="136">
        <v>0.33715919085312224</v>
      </c>
      <c r="E27" s="28">
        <v>0.28565534314399671</v>
      </c>
      <c r="F27" s="134"/>
      <c r="G27" s="26">
        <v>0.31238619709552784</v>
      </c>
      <c r="H27" s="303">
        <v>0.37598265112496609</v>
      </c>
      <c r="I27" s="28">
        <v>0.25091703056768561</v>
      </c>
      <c r="J27" s="134"/>
      <c r="K27" s="215">
        <v>0.31238619709552784</v>
      </c>
      <c r="L27" s="303">
        <v>0.48803712117550391</v>
      </c>
      <c r="M27" s="28">
        <v>0.16311357568289175</v>
      </c>
      <c r="N27" s="134"/>
      <c r="O27" s="291">
        <v>0.31194307902947049</v>
      </c>
      <c r="P27" s="135">
        <v>0.45302477675764052</v>
      </c>
      <c r="Q27" s="135">
        <v>0.27486645479748462</v>
      </c>
      <c r="R27" s="213">
        <v>0.33106641585877589</v>
      </c>
      <c r="S27" s="28">
        <v>0.20710799649605807</v>
      </c>
      <c r="T27" s="134"/>
      <c r="U27" s="291">
        <v>0.31194307902947049</v>
      </c>
      <c r="V27" s="135">
        <v>0.47980385638297873</v>
      </c>
      <c r="W27" s="135">
        <v>0.17687710123272321</v>
      </c>
      <c r="X27" s="213">
        <v>0.49816979572558745</v>
      </c>
      <c r="Y27" s="28">
        <v>0.15077937649880097</v>
      </c>
      <c r="Z27" s="134"/>
      <c r="AA27" s="291">
        <v>0.3098581492764661</v>
      </c>
      <c r="AB27" s="292">
        <v>0.4375</v>
      </c>
      <c r="AC27" s="25">
        <v>0.3645320197044335</v>
      </c>
      <c r="AD27" s="26">
        <v>0.30033003300330036</v>
      </c>
      <c r="AE27" s="28">
        <v>0.29385964912280704</v>
      </c>
      <c r="AF27" s="26">
        <v>0.27908045977011492</v>
      </c>
      <c r="AG27" s="25">
        <v>0.32959243945658595</v>
      </c>
      <c r="AH27" s="292">
        <v>0.32070405727923629</v>
      </c>
      <c r="AI27" s="28">
        <v>0.29690346083788705</v>
      </c>
      <c r="AJ27" s="135">
        <v>0.35668195599782321</v>
      </c>
      <c r="AK27" s="28">
        <v>0.27644188370862482</v>
      </c>
    </row>
    <row r="28" spans="1:37" x14ac:dyDescent="0.2">
      <c r="A28" s="331"/>
      <c r="B28" s="141" t="s">
        <v>53</v>
      </c>
      <c r="C28" s="142" t="s">
        <v>53</v>
      </c>
      <c r="D28" s="142" t="s">
        <v>44</v>
      </c>
      <c r="E28" s="139" t="s">
        <v>53</v>
      </c>
      <c r="F28" s="140"/>
      <c r="G28" s="141" t="s">
        <v>53</v>
      </c>
      <c r="H28" s="299" t="s">
        <v>44</v>
      </c>
      <c r="I28" s="139" t="s">
        <v>53</v>
      </c>
      <c r="J28" s="140"/>
      <c r="K28" s="137" t="s">
        <v>53</v>
      </c>
      <c r="L28" s="299" t="s">
        <v>44</v>
      </c>
      <c r="M28" s="139" t="s">
        <v>53</v>
      </c>
      <c r="N28" s="140"/>
      <c r="O28" s="299" t="s">
        <v>53</v>
      </c>
      <c r="P28" s="138" t="s">
        <v>67</v>
      </c>
      <c r="Q28" s="138" t="s">
        <v>46</v>
      </c>
      <c r="R28" s="137" t="s">
        <v>84</v>
      </c>
      <c r="S28" s="139" t="s">
        <v>53</v>
      </c>
      <c r="T28" s="140"/>
      <c r="U28" s="299" t="s">
        <v>53</v>
      </c>
      <c r="V28" s="138" t="s">
        <v>84</v>
      </c>
      <c r="W28" s="138" t="s">
        <v>46</v>
      </c>
      <c r="X28" s="137" t="s">
        <v>59</v>
      </c>
      <c r="Y28" s="139" t="s">
        <v>53</v>
      </c>
      <c r="Z28" s="140"/>
      <c r="AA28" s="286" t="s">
        <v>53</v>
      </c>
      <c r="AB28" s="35" t="s">
        <v>85</v>
      </c>
      <c r="AC28" s="37" t="s">
        <v>86</v>
      </c>
      <c r="AD28" s="35" t="s">
        <v>53</v>
      </c>
      <c r="AE28" s="37" t="s">
        <v>53</v>
      </c>
      <c r="AF28" s="35" t="s">
        <v>53</v>
      </c>
      <c r="AG28" s="37" t="s">
        <v>86</v>
      </c>
      <c r="AH28" s="35" t="s">
        <v>87</v>
      </c>
      <c r="AI28" s="37" t="s">
        <v>53</v>
      </c>
      <c r="AJ28" s="36" t="s">
        <v>88</v>
      </c>
      <c r="AK28" s="37" t="s">
        <v>53</v>
      </c>
    </row>
    <row r="29" spans="1:37" x14ac:dyDescent="0.2">
      <c r="A29" s="331"/>
      <c r="B29" s="31" t="s">
        <v>89</v>
      </c>
      <c r="C29" s="186">
        <v>21464</v>
      </c>
      <c r="D29" s="186">
        <v>11295</v>
      </c>
      <c r="E29" s="33">
        <v>10169</v>
      </c>
      <c r="F29" s="134"/>
      <c r="G29" s="34">
        <v>21630</v>
      </c>
      <c r="H29" s="293">
        <v>10073</v>
      </c>
      <c r="I29" s="33">
        <v>11557</v>
      </c>
      <c r="J29" s="134"/>
      <c r="K29" s="214">
        <v>21630</v>
      </c>
      <c r="L29" s="293">
        <v>11499</v>
      </c>
      <c r="M29" s="33">
        <v>10131</v>
      </c>
      <c r="N29" s="134"/>
      <c r="O29" s="293">
        <v>21464</v>
      </c>
      <c r="P29" s="174">
        <v>4021</v>
      </c>
      <c r="Q29" s="174">
        <v>7274</v>
      </c>
      <c r="R29" s="214">
        <v>5929</v>
      </c>
      <c r="S29" s="33">
        <v>4240</v>
      </c>
      <c r="T29" s="134"/>
      <c r="U29" s="293">
        <v>21464</v>
      </c>
      <c r="V29" s="174">
        <v>7013</v>
      </c>
      <c r="W29" s="174">
        <v>4282</v>
      </c>
      <c r="X29" s="214">
        <v>4407</v>
      </c>
      <c r="Y29" s="33">
        <v>5762</v>
      </c>
      <c r="Z29" s="134"/>
      <c r="AA29" s="290">
        <v>20221</v>
      </c>
      <c r="AB29" s="22">
        <v>194</v>
      </c>
      <c r="AC29" s="21">
        <v>100</v>
      </c>
      <c r="AD29" s="22">
        <v>108</v>
      </c>
      <c r="AE29" s="21">
        <v>97</v>
      </c>
      <c r="AF29" s="22">
        <v>1634</v>
      </c>
      <c r="AG29" s="21">
        <v>696</v>
      </c>
      <c r="AH29" s="22">
        <v>1469</v>
      </c>
      <c r="AI29" s="21">
        <v>784</v>
      </c>
      <c r="AJ29" s="20">
        <v>7141</v>
      </c>
      <c r="AK29" s="21">
        <v>7998</v>
      </c>
    </row>
    <row r="30" spans="1:37" x14ac:dyDescent="0.2">
      <c r="A30" s="331"/>
      <c r="B30" s="23" t="s">
        <v>53</v>
      </c>
      <c r="C30" s="169">
        <v>0.48176329315646532</v>
      </c>
      <c r="D30" s="136">
        <v>0.49670184696569919</v>
      </c>
      <c r="E30" s="28">
        <v>0.4661898867647733</v>
      </c>
      <c r="F30" s="134"/>
      <c r="G30" s="26">
        <v>0.48030377048452283</v>
      </c>
      <c r="H30" s="291">
        <v>0.45509171410499683</v>
      </c>
      <c r="I30" s="25">
        <v>0.50467248908296947</v>
      </c>
      <c r="J30" s="134"/>
      <c r="K30" s="215">
        <v>0.48030377048452283</v>
      </c>
      <c r="L30" s="303">
        <v>0.55580260041567986</v>
      </c>
      <c r="M30" s="28">
        <v>0.41614294516327788</v>
      </c>
      <c r="N30" s="134"/>
      <c r="O30" s="291">
        <v>0.48176329315646532</v>
      </c>
      <c r="P30" s="135">
        <v>0.50572255062256322</v>
      </c>
      <c r="Q30" s="135">
        <v>0.49185205220096018</v>
      </c>
      <c r="R30" s="215">
        <v>0.42895384170163509</v>
      </c>
      <c r="S30" s="25">
        <v>0.53059692153672877</v>
      </c>
      <c r="T30" s="134"/>
      <c r="U30" s="291">
        <v>0.48176329315646532</v>
      </c>
      <c r="V30" s="135">
        <v>0.58286236702127658</v>
      </c>
      <c r="W30" s="133">
        <v>0.39988793425476277</v>
      </c>
      <c r="X30" s="213">
        <v>0.52036840240878501</v>
      </c>
      <c r="Y30" s="25">
        <v>0.43180455635491605</v>
      </c>
      <c r="Z30" s="134"/>
      <c r="AA30" s="291">
        <v>0.481269040365575</v>
      </c>
      <c r="AB30" s="292">
        <v>0.52717391304347827</v>
      </c>
      <c r="AC30" s="25">
        <v>0.49261083743842365</v>
      </c>
      <c r="AD30" s="26">
        <v>0.35643564356435642</v>
      </c>
      <c r="AE30" s="28">
        <v>0.42543859649122806</v>
      </c>
      <c r="AF30" s="26">
        <v>0.37563218390804598</v>
      </c>
      <c r="AG30" s="25">
        <v>0.41110454813939751</v>
      </c>
      <c r="AH30" s="292">
        <v>0.43824582338902146</v>
      </c>
      <c r="AI30" s="25">
        <v>0.47601700060716456</v>
      </c>
      <c r="AJ30" s="135">
        <v>0.55515820570628938</v>
      </c>
      <c r="AK30" s="25">
        <v>0.47022164736316069</v>
      </c>
    </row>
    <row r="31" spans="1:37" x14ac:dyDescent="0.2">
      <c r="A31" s="331"/>
      <c r="B31" s="141" t="s">
        <v>53</v>
      </c>
      <c r="C31" s="142" t="s">
        <v>53</v>
      </c>
      <c r="D31" s="142" t="s">
        <v>44</v>
      </c>
      <c r="E31" s="139" t="s">
        <v>53</v>
      </c>
      <c r="F31" s="140"/>
      <c r="G31" s="141" t="s">
        <v>53</v>
      </c>
      <c r="H31" s="299" t="s">
        <v>53</v>
      </c>
      <c r="I31" s="139" t="s">
        <v>43</v>
      </c>
      <c r="J31" s="140"/>
      <c r="K31" s="137" t="s">
        <v>53</v>
      </c>
      <c r="L31" s="299" t="s">
        <v>44</v>
      </c>
      <c r="M31" s="139" t="s">
        <v>53</v>
      </c>
      <c r="N31" s="140"/>
      <c r="O31" s="299" t="s">
        <v>53</v>
      </c>
      <c r="P31" s="138" t="s">
        <v>90</v>
      </c>
      <c r="Q31" s="138" t="s">
        <v>45</v>
      </c>
      <c r="R31" s="137" t="s">
        <v>53</v>
      </c>
      <c r="S31" s="139" t="s">
        <v>80</v>
      </c>
      <c r="T31" s="140"/>
      <c r="U31" s="299" t="s">
        <v>53</v>
      </c>
      <c r="V31" s="138" t="s">
        <v>67</v>
      </c>
      <c r="W31" s="138" t="s">
        <v>53</v>
      </c>
      <c r="X31" s="137" t="s">
        <v>84</v>
      </c>
      <c r="Y31" s="139" t="s">
        <v>44</v>
      </c>
      <c r="Z31" s="140"/>
      <c r="AA31" s="286" t="s">
        <v>53</v>
      </c>
      <c r="AB31" s="35" t="s">
        <v>91</v>
      </c>
      <c r="AC31" s="37" t="s">
        <v>92</v>
      </c>
      <c r="AD31" s="35" t="s">
        <v>53</v>
      </c>
      <c r="AE31" s="37" t="s">
        <v>53</v>
      </c>
      <c r="AF31" s="35" t="s">
        <v>53</v>
      </c>
      <c r="AG31" s="37" t="s">
        <v>47</v>
      </c>
      <c r="AH31" s="35" t="s">
        <v>93</v>
      </c>
      <c r="AI31" s="37" t="s">
        <v>94</v>
      </c>
      <c r="AJ31" s="36" t="s">
        <v>88</v>
      </c>
      <c r="AK31" s="37" t="s">
        <v>94</v>
      </c>
    </row>
    <row r="32" spans="1:37" x14ac:dyDescent="0.2">
      <c r="A32" s="331"/>
      <c r="B32" s="31" t="s">
        <v>95</v>
      </c>
      <c r="C32" s="186">
        <v>13946</v>
      </c>
      <c r="D32" s="186">
        <v>9184</v>
      </c>
      <c r="E32" s="33">
        <v>4762</v>
      </c>
      <c r="F32" s="134"/>
      <c r="G32" s="34">
        <v>14032</v>
      </c>
      <c r="H32" s="293">
        <v>6349</v>
      </c>
      <c r="I32" s="33">
        <v>7683</v>
      </c>
      <c r="J32" s="134"/>
      <c r="K32" s="214">
        <v>14032</v>
      </c>
      <c r="L32" s="293">
        <v>7020</v>
      </c>
      <c r="M32" s="33">
        <v>7012</v>
      </c>
      <c r="N32" s="134"/>
      <c r="O32" s="293">
        <v>13946</v>
      </c>
      <c r="P32" s="174">
        <v>3153</v>
      </c>
      <c r="Q32" s="174">
        <v>6031</v>
      </c>
      <c r="R32" s="214">
        <v>3135</v>
      </c>
      <c r="S32" s="33">
        <v>1627</v>
      </c>
      <c r="T32" s="134"/>
      <c r="U32" s="293">
        <v>13946</v>
      </c>
      <c r="V32" s="174">
        <v>4905</v>
      </c>
      <c r="W32" s="174">
        <v>4279</v>
      </c>
      <c r="X32" s="214">
        <v>2077</v>
      </c>
      <c r="Y32" s="33">
        <v>2685</v>
      </c>
      <c r="Z32" s="134"/>
      <c r="AA32" s="290">
        <v>13061</v>
      </c>
      <c r="AB32" s="22">
        <v>144</v>
      </c>
      <c r="AC32" s="21">
        <v>50</v>
      </c>
      <c r="AD32" s="22">
        <v>120</v>
      </c>
      <c r="AE32" s="21">
        <v>55</v>
      </c>
      <c r="AF32" s="22">
        <v>1807</v>
      </c>
      <c r="AG32" s="21">
        <v>420</v>
      </c>
      <c r="AH32" s="22">
        <v>1832</v>
      </c>
      <c r="AI32" s="21">
        <v>555</v>
      </c>
      <c r="AJ32" s="20">
        <v>4673</v>
      </c>
      <c r="AK32" s="21">
        <v>3405</v>
      </c>
    </row>
    <row r="33" spans="1:37" x14ac:dyDescent="0.2">
      <c r="A33" s="331"/>
      <c r="B33" s="23" t="s">
        <v>53</v>
      </c>
      <c r="C33" s="169">
        <v>0.31302044755684238</v>
      </c>
      <c r="D33" s="136">
        <v>0.40386983289357958</v>
      </c>
      <c r="E33" s="28">
        <v>0.21831018200155872</v>
      </c>
      <c r="F33" s="134"/>
      <c r="G33" s="26">
        <v>0.31158680108362569</v>
      </c>
      <c r="H33" s="291">
        <v>0.28684376976597092</v>
      </c>
      <c r="I33" s="25">
        <v>0.33550218340611354</v>
      </c>
      <c r="J33" s="134"/>
      <c r="K33" s="215">
        <v>0.31158680108362569</v>
      </c>
      <c r="L33" s="303">
        <v>0.33931074484025325</v>
      </c>
      <c r="M33" s="28">
        <v>0.28802628876566028</v>
      </c>
      <c r="N33" s="134"/>
      <c r="O33" s="291">
        <v>0.31302044755684238</v>
      </c>
      <c r="P33" s="135">
        <v>0.39655389259212676</v>
      </c>
      <c r="Q33" s="135">
        <v>0.40780309689634187</v>
      </c>
      <c r="R33" s="213">
        <v>0.22681232817247865</v>
      </c>
      <c r="S33" s="28">
        <v>0.20360405456138156</v>
      </c>
      <c r="T33" s="134"/>
      <c r="U33" s="291">
        <v>0.31302044755684238</v>
      </c>
      <c r="V33" s="135">
        <v>0.40766289893617019</v>
      </c>
      <c r="W33" s="135">
        <v>0.3996077698916698</v>
      </c>
      <c r="X33" s="213">
        <v>0.2452473727712835</v>
      </c>
      <c r="Y33" s="28">
        <v>0.20121402877697842</v>
      </c>
      <c r="Z33" s="134"/>
      <c r="AA33" s="291">
        <v>0.31085776846915458</v>
      </c>
      <c r="AB33" s="292">
        <v>0.39130434782608697</v>
      </c>
      <c r="AC33" s="28">
        <v>0.24630541871921183</v>
      </c>
      <c r="AD33" s="292">
        <v>0.39603960396039606</v>
      </c>
      <c r="AE33" s="28">
        <v>0.2412280701754386</v>
      </c>
      <c r="AF33" s="292">
        <v>0.41540229885057472</v>
      </c>
      <c r="AG33" s="25">
        <v>0.24808033077377437</v>
      </c>
      <c r="AH33" s="292">
        <v>0.54653937947494036</v>
      </c>
      <c r="AI33" s="25">
        <v>0.33697632058287796</v>
      </c>
      <c r="AJ33" s="135">
        <v>0.36329005675192411</v>
      </c>
      <c r="AK33" s="28">
        <v>0.20018813569286847</v>
      </c>
    </row>
    <row r="34" spans="1:37" x14ac:dyDescent="0.2">
      <c r="A34" s="331"/>
      <c r="B34" s="141" t="s">
        <v>53</v>
      </c>
      <c r="C34" s="142" t="s">
        <v>53</v>
      </c>
      <c r="D34" s="142" t="s">
        <v>44</v>
      </c>
      <c r="E34" s="139" t="s">
        <v>53</v>
      </c>
      <c r="F34" s="140"/>
      <c r="G34" s="141" t="s">
        <v>53</v>
      </c>
      <c r="H34" s="299" t="s">
        <v>53</v>
      </c>
      <c r="I34" s="139" t="s">
        <v>43</v>
      </c>
      <c r="J34" s="140"/>
      <c r="K34" s="137" t="s">
        <v>53</v>
      </c>
      <c r="L34" s="299" t="s">
        <v>44</v>
      </c>
      <c r="M34" s="139" t="s">
        <v>53</v>
      </c>
      <c r="N34" s="140"/>
      <c r="O34" s="299" t="s">
        <v>53</v>
      </c>
      <c r="P34" s="138" t="s">
        <v>65</v>
      </c>
      <c r="Q34" s="138" t="s">
        <v>65</v>
      </c>
      <c r="R34" s="137" t="s">
        <v>46</v>
      </c>
      <c r="S34" s="139" t="s">
        <v>53</v>
      </c>
      <c r="T34" s="140"/>
      <c r="U34" s="299" t="s">
        <v>53</v>
      </c>
      <c r="V34" s="138" t="s">
        <v>65</v>
      </c>
      <c r="W34" s="138" t="s">
        <v>65</v>
      </c>
      <c r="X34" s="137" t="s">
        <v>46</v>
      </c>
      <c r="Y34" s="139" t="s">
        <v>53</v>
      </c>
      <c r="Z34" s="140"/>
      <c r="AA34" s="286" t="s">
        <v>53</v>
      </c>
      <c r="AB34" s="35" t="s">
        <v>69</v>
      </c>
      <c r="AC34" s="37" t="s">
        <v>53</v>
      </c>
      <c r="AD34" s="35" t="s">
        <v>69</v>
      </c>
      <c r="AE34" s="37" t="s">
        <v>53</v>
      </c>
      <c r="AF34" s="35" t="s">
        <v>68</v>
      </c>
      <c r="AG34" s="37" t="s">
        <v>52</v>
      </c>
      <c r="AH34" s="35" t="s">
        <v>75</v>
      </c>
      <c r="AI34" s="37" t="s">
        <v>96</v>
      </c>
      <c r="AJ34" s="36" t="s">
        <v>69</v>
      </c>
      <c r="AK34" s="37" t="s">
        <v>53</v>
      </c>
    </row>
    <row r="35" spans="1:37" x14ac:dyDescent="0.2">
      <c r="A35" s="331"/>
      <c r="B35" s="31" t="s">
        <v>97</v>
      </c>
      <c r="C35" s="186">
        <v>13929</v>
      </c>
      <c r="D35" s="186">
        <v>9176</v>
      </c>
      <c r="E35" s="33">
        <v>4753</v>
      </c>
      <c r="F35" s="134"/>
      <c r="G35" s="34">
        <v>14006</v>
      </c>
      <c r="H35" s="293">
        <v>5864</v>
      </c>
      <c r="I35" s="33">
        <v>8142</v>
      </c>
      <c r="J35" s="134"/>
      <c r="K35" s="214">
        <v>14006</v>
      </c>
      <c r="L35" s="293">
        <v>6751</v>
      </c>
      <c r="M35" s="33">
        <v>7255</v>
      </c>
      <c r="N35" s="134"/>
      <c r="O35" s="293">
        <v>13929</v>
      </c>
      <c r="P35" s="174">
        <v>2900</v>
      </c>
      <c r="Q35" s="174">
        <v>6276</v>
      </c>
      <c r="R35" s="214">
        <v>2908</v>
      </c>
      <c r="S35" s="33">
        <v>1845</v>
      </c>
      <c r="T35" s="134"/>
      <c r="U35" s="293">
        <v>13929</v>
      </c>
      <c r="V35" s="174">
        <v>4720</v>
      </c>
      <c r="W35" s="174">
        <v>4456</v>
      </c>
      <c r="X35" s="214">
        <v>1993</v>
      </c>
      <c r="Y35" s="33">
        <v>2760</v>
      </c>
      <c r="Z35" s="134"/>
      <c r="AA35" s="290">
        <v>13128</v>
      </c>
      <c r="AB35" s="22">
        <v>141</v>
      </c>
      <c r="AC35" s="21">
        <v>48</v>
      </c>
      <c r="AD35" s="22">
        <v>112</v>
      </c>
      <c r="AE35" s="21">
        <v>59</v>
      </c>
      <c r="AF35" s="22">
        <v>1683</v>
      </c>
      <c r="AG35" s="21">
        <v>393</v>
      </c>
      <c r="AH35" s="22">
        <v>1504</v>
      </c>
      <c r="AI35" s="21">
        <v>469</v>
      </c>
      <c r="AJ35" s="20">
        <v>5161</v>
      </c>
      <c r="AK35" s="21">
        <v>3558</v>
      </c>
    </row>
    <row r="36" spans="1:37" x14ac:dyDescent="0.2">
      <c r="A36" s="331"/>
      <c r="B36" s="23" t="s">
        <v>53</v>
      </c>
      <c r="C36" s="169">
        <v>0.31263887953673153</v>
      </c>
      <c r="D36" s="136">
        <v>0.40351802990325419</v>
      </c>
      <c r="E36" s="28">
        <v>0.2178975840095356</v>
      </c>
      <c r="F36" s="134"/>
      <c r="G36" s="26">
        <v>0.31100945951947417</v>
      </c>
      <c r="H36" s="291">
        <v>0.2649317791632782</v>
      </c>
      <c r="I36" s="25">
        <v>0.3555458515283843</v>
      </c>
      <c r="J36" s="134"/>
      <c r="K36" s="215">
        <v>0.31100945951947417</v>
      </c>
      <c r="L36" s="303">
        <v>0.32630866644110396</v>
      </c>
      <c r="M36" s="28">
        <v>0.2980078044773054</v>
      </c>
      <c r="N36" s="134"/>
      <c r="O36" s="291">
        <v>0.31263887953673153</v>
      </c>
      <c r="P36" s="135">
        <v>0.36473399572380832</v>
      </c>
      <c r="Q36" s="135">
        <v>0.42436946379065521</v>
      </c>
      <c r="R36" s="215">
        <v>0.21038923455361019</v>
      </c>
      <c r="S36" s="25">
        <v>0.23088474533850581</v>
      </c>
      <c r="T36" s="134"/>
      <c r="U36" s="291">
        <v>0.31263887953673153</v>
      </c>
      <c r="V36" s="135">
        <v>0.39228723404255317</v>
      </c>
      <c r="W36" s="135">
        <v>0.41613746731415763</v>
      </c>
      <c r="X36" s="213">
        <v>0.23532884638091864</v>
      </c>
      <c r="Y36" s="28">
        <v>0.20683453237410071</v>
      </c>
      <c r="Z36" s="134"/>
      <c r="AA36" s="291">
        <v>0.31245239908606243</v>
      </c>
      <c r="AB36" s="292">
        <v>0.38315217391304346</v>
      </c>
      <c r="AC36" s="28">
        <v>0.23645320197044334</v>
      </c>
      <c r="AD36" s="292">
        <v>0.36963696369636961</v>
      </c>
      <c r="AE36" s="28">
        <v>0.25877192982456143</v>
      </c>
      <c r="AF36" s="292">
        <v>0.38689655172413795</v>
      </c>
      <c r="AG36" s="25">
        <v>0.232132309509746</v>
      </c>
      <c r="AH36" s="292">
        <v>0.44868735083532219</v>
      </c>
      <c r="AI36" s="25">
        <v>0.28476017000607162</v>
      </c>
      <c r="AJ36" s="135">
        <v>0.40122832931664465</v>
      </c>
      <c r="AK36" s="28">
        <v>0.20918337350814276</v>
      </c>
    </row>
    <row r="37" spans="1:37" x14ac:dyDescent="0.2">
      <c r="A37" s="331"/>
      <c r="B37" s="141" t="s">
        <v>53</v>
      </c>
      <c r="C37" s="142" t="s">
        <v>53</v>
      </c>
      <c r="D37" s="142" t="s">
        <v>44</v>
      </c>
      <c r="E37" s="139" t="s">
        <v>53</v>
      </c>
      <c r="F37" s="140"/>
      <c r="G37" s="141" t="s">
        <v>53</v>
      </c>
      <c r="H37" s="299" t="s">
        <v>53</v>
      </c>
      <c r="I37" s="139" t="s">
        <v>43</v>
      </c>
      <c r="J37" s="140"/>
      <c r="K37" s="137" t="s">
        <v>53</v>
      </c>
      <c r="L37" s="299" t="s">
        <v>44</v>
      </c>
      <c r="M37" s="139" t="s">
        <v>53</v>
      </c>
      <c r="N37" s="140"/>
      <c r="O37" s="299" t="s">
        <v>53</v>
      </c>
      <c r="P37" s="138" t="s">
        <v>65</v>
      </c>
      <c r="Q37" s="138" t="s">
        <v>66</v>
      </c>
      <c r="R37" s="137" t="s">
        <v>53</v>
      </c>
      <c r="S37" s="139" t="s">
        <v>45</v>
      </c>
      <c r="T37" s="140"/>
      <c r="U37" s="299" t="s">
        <v>53</v>
      </c>
      <c r="V37" s="138" t="s">
        <v>65</v>
      </c>
      <c r="W37" s="138" t="s">
        <v>66</v>
      </c>
      <c r="X37" s="137" t="s">
        <v>46</v>
      </c>
      <c r="Y37" s="139" t="s">
        <v>53</v>
      </c>
      <c r="Z37" s="140"/>
      <c r="AA37" s="286" t="s">
        <v>53</v>
      </c>
      <c r="AB37" s="35" t="s">
        <v>69</v>
      </c>
      <c r="AC37" s="37" t="s">
        <v>53</v>
      </c>
      <c r="AD37" s="35" t="s">
        <v>69</v>
      </c>
      <c r="AE37" s="37" t="s">
        <v>53</v>
      </c>
      <c r="AF37" s="35" t="s">
        <v>69</v>
      </c>
      <c r="AG37" s="37" t="s">
        <v>52</v>
      </c>
      <c r="AH37" s="35" t="s">
        <v>75</v>
      </c>
      <c r="AI37" s="37" t="s">
        <v>98</v>
      </c>
      <c r="AJ37" s="36" t="s">
        <v>69</v>
      </c>
      <c r="AK37" s="37" t="s">
        <v>53</v>
      </c>
    </row>
    <row r="38" spans="1:37" x14ac:dyDescent="0.2">
      <c r="A38" s="331"/>
      <c r="B38" s="31" t="s">
        <v>99</v>
      </c>
      <c r="C38" s="186">
        <v>3270</v>
      </c>
      <c r="D38" s="186">
        <v>1419</v>
      </c>
      <c r="E38" s="33">
        <v>1851</v>
      </c>
      <c r="F38" s="134"/>
      <c r="G38" s="34">
        <v>3340</v>
      </c>
      <c r="H38" s="293">
        <v>2098</v>
      </c>
      <c r="I38" s="33">
        <v>1242</v>
      </c>
      <c r="J38" s="134"/>
      <c r="K38" s="214">
        <v>3340</v>
      </c>
      <c r="L38" s="293">
        <v>1856</v>
      </c>
      <c r="M38" s="33">
        <v>1484</v>
      </c>
      <c r="N38" s="134"/>
      <c r="O38" s="293">
        <v>3270</v>
      </c>
      <c r="P38" s="174">
        <v>716</v>
      </c>
      <c r="Q38" s="174">
        <v>703</v>
      </c>
      <c r="R38" s="214">
        <v>1325</v>
      </c>
      <c r="S38" s="33">
        <v>526</v>
      </c>
      <c r="T38" s="134"/>
      <c r="U38" s="293">
        <v>3270</v>
      </c>
      <c r="V38" s="174">
        <v>966</v>
      </c>
      <c r="W38" s="174">
        <v>453</v>
      </c>
      <c r="X38" s="214">
        <v>858</v>
      </c>
      <c r="Y38" s="33">
        <v>993</v>
      </c>
      <c r="Z38" s="134"/>
      <c r="AA38" s="290">
        <v>2962</v>
      </c>
      <c r="AB38" s="22">
        <v>30</v>
      </c>
      <c r="AC38" s="21">
        <v>23</v>
      </c>
      <c r="AD38" s="22">
        <v>16</v>
      </c>
      <c r="AE38" s="21">
        <v>17</v>
      </c>
      <c r="AF38" s="22">
        <v>154</v>
      </c>
      <c r="AG38" s="21">
        <v>94</v>
      </c>
      <c r="AH38" s="22">
        <v>140</v>
      </c>
      <c r="AI38" s="21">
        <v>98</v>
      </c>
      <c r="AJ38" s="20">
        <v>907</v>
      </c>
      <c r="AK38" s="21">
        <v>1483</v>
      </c>
    </row>
    <row r="39" spans="1:37" x14ac:dyDescent="0.2">
      <c r="A39" s="331"/>
      <c r="B39" s="23" t="s">
        <v>53</v>
      </c>
      <c r="C39" s="169">
        <v>7.3395730927210287E-2</v>
      </c>
      <c r="D39" s="169">
        <v>6.2401055408970979E-2</v>
      </c>
      <c r="E39" s="25">
        <v>8.4857653692752028E-2</v>
      </c>
      <c r="F39" s="134"/>
      <c r="G39" s="26">
        <v>7.4166185548696542E-2</v>
      </c>
      <c r="H39" s="303">
        <v>9.4786301617421159E-2</v>
      </c>
      <c r="I39" s="28">
        <v>5.4235807860262011E-2</v>
      </c>
      <c r="J39" s="134"/>
      <c r="K39" s="215">
        <v>7.4166185548696542E-2</v>
      </c>
      <c r="L39" s="303">
        <v>8.9709507467736482E-2</v>
      </c>
      <c r="M39" s="28">
        <v>6.0957075374820292E-2</v>
      </c>
      <c r="N39" s="134"/>
      <c r="O39" s="291">
        <v>7.3395730927210287E-2</v>
      </c>
      <c r="P39" s="135">
        <v>9.0051565840774742E-2</v>
      </c>
      <c r="Q39" s="133">
        <v>4.7535330313070528E-2</v>
      </c>
      <c r="R39" s="213">
        <v>9.5861669801765304E-2</v>
      </c>
      <c r="S39" s="25">
        <v>6.5824052058565882E-2</v>
      </c>
      <c r="T39" s="134"/>
      <c r="U39" s="291">
        <v>7.3395730927210287E-2</v>
      </c>
      <c r="V39" s="135">
        <v>8.0285904255319146E-2</v>
      </c>
      <c r="W39" s="133">
        <v>4.2304818827045197E-2</v>
      </c>
      <c r="X39" s="213">
        <v>0.10131066241586964</v>
      </c>
      <c r="Y39" s="25">
        <v>7.4415467625899276E-2</v>
      </c>
      <c r="Z39" s="134"/>
      <c r="AA39" s="291">
        <v>7.0496953541507992E-2</v>
      </c>
      <c r="AB39" s="292">
        <v>8.1521739130434784E-2</v>
      </c>
      <c r="AC39" s="25">
        <v>0.11330049261083744</v>
      </c>
      <c r="AD39" s="26">
        <v>5.2805280528052806E-2</v>
      </c>
      <c r="AE39" s="25">
        <v>7.4561403508771926E-2</v>
      </c>
      <c r="AF39" s="26">
        <v>3.5402298850574714E-2</v>
      </c>
      <c r="AG39" s="25">
        <v>5.5522740696987594E-2</v>
      </c>
      <c r="AH39" s="26">
        <v>4.1766109785202864E-2</v>
      </c>
      <c r="AI39" s="25">
        <v>5.9502125075895571E-2</v>
      </c>
      <c r="AJ39" s="135">
        <v>7.0512322164347357E-2</v>
      </c>
      <c r="AK39" s="25">
        <v>8.7189135163736844E-2</v>
      </c>
    </row>
    <row r="40" spans="1:37" x14ac:dyDescent="0.2">
      <c r="A40" s="331"/>
      <c r="B40" s="141" t="s">
        <v>53</v>
      </c>
      <c r="C40" s="142" t="s">
        <v>53</v>
      </c>
      <c r="D40" s="142" t="s">
        <v>53</v>
      </c>
      <c r="E40" s="139" t="s">
        <v>43</v>
      </c>
      <c r="F40" s="140"/>
      <c r="G40" s="141" t="s">
        <v>53</v>
      </c>
      <c r="H40" s="299" t="s">
        <v>44</v>
      </c>
      <c r="I40" s="139" t="s">
        <v>53</v>
      </c>
      <c r="J40" s="140"/>
      <c r="K40" s="137" t="s">
        <v>53</v>
      </c>
      <c r="L40" s="299" t="s">
        <v>44</v>
      </c>
      <c r="M40" s="139" t="s">
        <v>53</v>
      </c>
      <c r="N40" s="140"/>
      <c r="O40" s="299" t="s">
        <v>53</v>
      </c>
      <c r="P40" s="138" t="s">
        <v>84</v>
      </c>
      <c r="Q40" s="138" t="s">
        <v>53</v>
      </c>
      <c r="R40" s="137" t="s">
        <v>84</v>
      </c>
      <c r="S40" s="139" t="s">
        <v>44</v>
      </c>
      <c r="T40" s="140"/>
      <c r="U40" s="299" t="s">
        <v>53</v>
      </c>
      <c r="V40" s="138" t="s">
        <v>44</v>
      </c>
      <c r="W40" s="138" t="s">
        <v>53</v>
      </c>
      <c r="X40" s="137" t="s">
        <v>59</v>
      </c>
      <c r="Y40" s="139" t="s">
        <v>44</v>
      </c>
      <c r="Z40" s="140"/>
      <c r="AA40" s="286" t="s">
        <v>53</v>
      </c>
      <c r="AB40" s="35" t="s">
        <v>100</v>
      </c>
      <c r="AC40" s="37" t="s">
        <v>101</v>
      </c>
      <c r="AD40" s="35" t="s">
        <v>53</v>
      </c>
      <c r="AE40" s="37" t="s">
        <v>100</v>
      </c>
      <c r="AF40" s="35" t="s">
        <v>53</v>
      </c>
      <c r="AG40" s="37" t="s">
        <v>100</v>
      </c>
      <c r="AH40" s="35" t="s">
        <v>53</v>
      </c>
      <c r="AI40" s="37" t="s">
        <v>100</v>
      </c>
      <c r="AJ40" s="36" t="s">
        <v>102</v>
      </c>
      <c r="AK40" s="37" t="s">
        <v>101</v>
      </c>
    </row>
    <row r="41" spans="1:37" x14ac:dyDescent="0.2">
      <c r="A41" s="331"/>
      <c r="B41" s="31" t="s">
        <v>103</v>
      </c>
      <c r="C41" s="186">
        <v>1462</v>
      </c>
      <c r="D41" s="186">
        <v>466</v>
      </c>
      <c r="E41" s="33">
        <v>996</v>
      </c>
      <c r="F41" s="310"/>
      <c r="G41" s="34">
        <v>1498</v>
      </c>
      <c r="H41" s="293">
        <v>1054</v>
      </c>
      <c r="I41" s="33">
        <v>444</v>
      </c>
      <c r="J41" s="310"/>
      <c r="K41" s="214">
        <v>1498</v>
      </c>
      <c r="L41" s="293">
        <v>370</v>
      </c>
      <c r="M41" s="33">
        <v>1128</v>
      </c>
      <c r="N41" s="310"/>
      <c r="O41" s="293">
        <v>1462</v>
      </c>
      <c r="P41" s="32">
        <v>244</v>
      </c>
      <c r="Q41" s="32">
        <v>222</v>
      </c>
      <c r="R41" s="214">
        <v>783</v>
      </c>
      <c r="S41" s="33">
        <v>213</v>
      </c>
      <c r="T41" s="310"/>
      <c r="U41" s="293">
        <v>1462</v>
      </c>
      <c r="V41" s="32">
        <v>167</v>
      </c>
      <c r="W41" s="32">
        <v>299</v>
      </c>
      <c r="X41" s="214">
        <v>197</v>
      </c>
      <c r="Y41" s="33">
        <v>799</v>
      </c>
      <c r="Z41" s="310"/>
      <c r="AA41" s="290">
        <v>1363</v>
      </c>
      <c r="AB41" s="22">
        <v>6</v>
      </c>
      <c r="AC41" s="21">
        <v>8</v>
      </c>
      <c r="AD41" s="22">
        <v>9</v>
      </c>
      <c r="AE41" s="21">
        <v>11</v>
      </c>
      <c r="AF41" s="22">
        <v>75</v>
      </c>
      <c r="AG41" s="21">
        <v>82</v>
      </c>
      <c r="AH41" s="22">
        <v>23</v>
      </c>
      <c r="AI41" s="21">
        <v>53</v>
      </c>
      <c r="AJ41" s="20">
        <v>310</v>
      </c>
      <c r="AK41" s="21">
        <v>786</v>
      </c>
    </row>
    <row r="42" spans="1:37" x14ac:dyDescent="0.2">
      <c r="A42" s="331"/>
      <c r="B42" s="23" t="s">
        <v>53</v>
      </c>
      <c r="C42" s="169">
        <v>3.2814849729535613E-2</v>
      </c>
      <c r="D42" s="169">
        <v>2.0492524186455585E-2</v>
      </c>
      <c r="E42" s="25">
        <v>4.5660844450557007E-2</v>
      </c>
      <c r="F42" s="310"/>
      <c r="G42" s="26">
        <v>3.3263756273038146E-2</v>
      </c>
      <c r="H42" s="303">
        <v>4.7619047619047616E-2</v>
      </c>
      <c r="I42" s="28">
        <v>1.9388646288209608E-2</v>
      </c>
      <c r="J42" s="310"/>
      <c r="K42" s="215">
        <v>3.3263756273038146E-2</v>
      </c>
      <c r="L42" s="291">
        <v>1.7883899656822466E-2</v>
      </c>
      <c r="M42" s="25">
        <v>4.6333949476278495E-2</v>
      </c>
      <c r="N42" s="310"/>
      <c r="O42" s="291">
        <v>3.2814849729535613E-2</v>
      </c>
      <c r="P42" s="27">
        <v>3.0687963778141113E-2</v>
      </c>
      <c r="Q42" s="24">
        <v>1.501115694096964E-2</v>
      </c>
      <c r="R42" s="213">
        <v>5.6648820720590361E-2</v>
      </c>
      <c r="S42" s="25">
        <v>2.6654986860217746E-2</v>
      </c>
      <c r="T42" s="310"/>
      <c r="U42" s="291">
        <v>3.2814849729535613E-2</v>
      </c>
      <c r="V42" s="24">
        <v>1.3879654255319149E-2</v>
      </c>
      <c r="W42" s="27">
        <v>2.7923048188270454E-2</v>
      </c>
      <c r="X42" s="213">
        <v>2.3261305939308065E-2</v>
      </c>
      <c r="Y42" s="25">
        <v>5.9877098321342928E-2</v>
      </c>
      <c r="Z42" s="310"/>
      <c r="AA42" s="291">
        <v>3.2440022848438693E-2</v>
      </c>
      <c r="AB42" s="26">
        <v>1.6304347826086956E-2</v>
      </c>
      <c r="AC42" s="25">
        <v>3.9408866995073892E-2</v>
      </c>
      <c r="AD42" s="292">
        <v>2.9702970297029702E-2</v>
      </c>
      <c r="AE42" s="25">
        <v>4.8245614035087717E-2</v>
      </c>
      <c r="AF42" s="292">
        <v>1.7241379310344827E-2</v>
      </c>
      <c r="AG42" s="25">
        <v>4.843473124630833E-2</v>
      </c>
      <c r="AH42" s="26">
        <v>6.8615751789976136E-3</v>
      </c>
      <c r="AI42" s="25">
        <v>3.2179720704310869E-2</v>
      </c>
      <c r="AJ42" s="135">
        <v>2.4100132162015082E-2</v>
      </c>
      <c r="AK42" s="25">
        <v>4.6210829560820739E-2</v>
      </c>
    </row>
    <row r="43" spans="1:37" x14ac:dyDescent="0.2">
      <c r="A43" s="331"/>
      <c r="B43" s="35" t="s">
        <v>53</v>
      </c>
      <c r="C43" s="187" t="s">
        <v>53</v>
      </c>
      <c r="D43" s="187" t="s">
        <v>53</v>
      </c>
      <c r="E43" s="37" t="s">
        <v>43</v>
      </c>
      <c r="F43" s="310"/>
      <c r="G43" s="35" t="s">
        <v>53</v>
      </c>
      <c r="H43" s="286" t="s">
        <v>44</v>
      </c>
      <c r="I43" s="37" t="s">
        <v>53</v>
      </c>
      <c r="J43" s="310"/>
      <c r="K43" s="216" t="s">
        <v>53</v>
      </c>
      <c r="L43" s="286" t="s">
        <v>53</v>
      </c>
      <c r="M43" s="37" t="s">
        <v>43</v>
      </c>
      <c r="N43" s="310"/>
      <c r="O43" s="286" t="s">
        <v>53</v>
      </c>
      <c r="P43" s="36" t="s">
        <v>44</v>
      </c>
      <c r="Q43" s="36" t="s">
        <v>53</v>
      </c>
      <c r="R43" s="216" t="s">
        <v>59</v>
      </c>
      <c r="S43" s="37" t="s">
        <v>44</v>
      </c>
      <c r="T43" s="310"/>
      <c r="U43" s="286" t="s">
        <v>53</v>
      </c>
      <c r="V43" s="36" t="s">
        <v>53</v>
      </c>
      <c r="W43" s="36" t="s">
        <v>79</v>
      </c>
      <c r="X43" s="216" t="s">
        <v>43</v>
      </c>
      <c r="Y43" s="37" t="s">
        <v>80</v>
      </c>
      <c r="Z43" s="310"/>
      <c r="AA43" s="286" t="s">
        <v>53</v>
      </c>
      <c r="AB43" s="35" t="s">
        <v>53</v>
      </c>
      <c r="AC43" s="37" t="s">
        <v>100</v>
      </c>
      <c r="AD43" s="35" t="s">
        <v>49</v>
      </c>
      <c r="AE43" s="37" t="s">
        <v>104</v>
      </c>
      <c r="AF43" s="35" t="s">
        <v>49</v>
      </c>
      <c r="AG43" s="37" t="s">
        <v>105</v>
      </c>
      <c r="AH43" s="35" t="s">
        <v>53</v>
      </c>
      <c r="AI43" s="37" t="s">
        <v>106</v>
      </c>
      <c r="AJ43" s="36" t="s">
        <v>100</v>
      </c>
      <c r="AK43" s="37" t="s">
        <v>105</v>
      </c>
    </row>
    <row r="44" spans="1:37" x14ac:dyDescent="0.2">
      <c r="A44" s="310"/>
      <c r="B44" s="310" t="s">
        <v>53</v>
      </c>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row>
    <row r="45" spans="1:37" x14ac:dyDescent="0.2">
      <c r="A45" s="310"/>
      <c r="B45" s="310" t="s">
        <v>53</v>
      </c>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row>
    <row r="46" spans="1:37" x14ac:dyDescent="0.2">
      <c r="A46" s="341" t="s">
        <v>107</v>
      </c>
      <c r="B46" s="15" t="s">
        <v>55</v>
      </c>
      <c r="C46" s="183">
        <v>34554</v>
      </c>
      <c r="D46" s="183">
        <v>18729</v>
      </c>
      <c r="E46" s="17">
        <v>15825</v>
      </c>
      <c r="F46" s="310"/>
      <c r="G46" s="208">
        <v>34856</v>
      </c>
      <c r="H46" s="16">
        <v>15819</v>
      </c>
      <c r="I46" s="17">
        <v>19037</v>
      </c>
      <c r="J46" s="310"/>
      <c r="K46" s="198">
        <v>34856</v>
      </c>
      <c r="L46" s="16">
        <v>17263</v>
      </c>
      <c r="M46" s="17">
        <v>17593</v>
      </c>
      <c r="N46" s="310"/>
      <c r="O46" s="18">
        <v>34554</v>
      </c>
      <c r="P46" s="16">
        <v>6271</v>
      </c>
      <c r="Q46" s="16">
        <v>12458</v>
      </c>
      <c r="R46" s="211">
        <v>9324</v>
      </c>
      <c r="S46" s="183">
        <v>6501</v>
      </c>
      <c r="T46" s="310"/>
      <c r="U46" s="300">
        <v>34554</v>
      </c>
      <c r="V46" s="16">
        <v>10284</v>
      </c>
      <c r="W46" s="16">
        <v>8445</v>
      </c>
      <c r="X46" s="211">
        <v>6839</v>
      </c>
      <c r="Y46" s="183">
        <v>8986</v>
      </c>
      <c r="Z46" s="310"/>
      <c r="AA46" s="16">
        <v>32634</v>
      </c>
      <c r="AB46" s="16">
        <v>309</v>
      </c>
      <c r="AC46" s="16">
        <v>153</v>
      </c>
      <c r="AD46" s="16">
        <v>223</v>
      </c>
      <c r="AE46" s="16">
        <v>166</v>
      </c>
      <c r="AF46" s="16">
        <v>3406</v>
      </c>
      <c r="AG46" s="16">
        <v>1183</v>
      </c>
      <c r="AH46" s="16">
        <v>2730</v>
      </c>
      <c r="AI46" s="16">
        <v>1272</v>
      </c>
      <c r="AJ46" s="16">
        <v>10880</v>
      </c>
      <c r="AK46" s="17">
        <v>12312</v>
      </c>
    </row>
    <row r="47" spans="1:37" x14ac:dyDescent="0.2">
      <c r="A47" s="331"/>
      <c r="B47" s="310" t="s">
        <v>53</v>
      </c>
      <c r="C47" s="175"/>
      <c r="D47" s="175"/>
      <c r="E47" s="175"/>
      <c r="F47" s="310"/>
      <c r="G47" s="175"/>
      <c r="H47" s="310"/>
      <c r="I47" s="310"/>
      <c r="J47" s="310"/>
      <c r="K47" s="197"/>
      <c r="L47" s="310"/>
      <c r="M47" s="310"/>
      <c r="N47" s="310"/>
      <c r="O47" s="310"/>
      <c r="P47" s="310"/>
      <c r="Q47" s="310"/>
      <c r="R47" s="188"/>
      <c r="S47" s="175"/>
      <c r="T47" s="310"/>
      <c r="U47" s="301"/>
      <c r="V47" s="310"/>
      <c r="W47" s="310"/>
      <c r="X47" s="188"/>
      <c r="Y47" s="175"/>
      <c r="Z47" s="310"/>
      <c r="AA47" s="310"/>
      <c r="AB47" s="310"/>
      <c r="AC47" s="310"/>
      <c r="AD47" s="310"/>
      <c r="AE47" s="310"/>
      <c r="AF47" s="310"/>
      <c r="AG47" s="310"/>
      <c r="AH47" s="310"/>
      <c r="AI47" s="310"/>
      <c r="AJ47" s="310"/>
      <c r="AK47" s="310"/>
    </row>
    <row r="48" spans="1:37" x14ac:dyDescent="0.2">
      <c r="A48" s="331"/>
      <c r="B48" s="19" t="s">
        <v>57</v>
      </c>
      <c r="C48" s="199">
        <v>12608</v>
      </c>
      <c r="D48" s="199">
        <v>4715</v>
      </c>
      <c r="E48" s="21">
        <v>7893</v>
      </c>
      <c r="F48" s="134"/>
      <c r="G48" s="22">
        <v>12793</v>
      </c>
      <c r="H48" s="290">
        <v>7189</v>
      </c>
      <c r="I48" s="21">
        <v>5604</v>
      </c>
      <c r="J48" s="134"/>
      <c r="K48" s="212">
        <v>12793</v>
      </c>
      <c r="L48" s="290">
        <v>6435</v>
      </c>
      <c r="M48" s="21">
        <v>6358</v>
      </c>
      <c r="N48" s="134"/>
      <c r="O48" s="290">
        <v>12608</v>
      </c>
      <c r="P48" s="20">
        <v>1957</v>
      </c>
      <c r="Q48" s="20">
        <v>2758</v>
      </c>
      <c r="R48" s="212">
        <v>5079</v>
      </c>
      <c r="S48" s="21">
        <v>2814</v>
      </c>
      <c r="T48" s="134"/>
      <c r="U48" s="290">
        <v>12608</v>
      </c>
      <c r="V48" s="20">
        <v>2755</v>
      </c>
      <c r="W48" s="20">
        <v>1960</v>
      </c>
      <c r="X48" s="212">
        <v>3591</v>
      </c>
      <c r="Y48" s="21">
        <v>4302</v>
      </c>
      <c r="Z48" s="134"/>
      <c r="AA48" s="290">
        <v>12001</v>
      </c>
      <c r="AB48" s="22">
        <v>63</v>
      </c>
      <c r="AC48" s="21">
        <v>67</v>
      </c>
      <c r="AD48" s="22">
        <v>76</v>
      </c>
      <c r="AE48" s="21">
        <v>93</v>
      </c>
      <c r="AF48" s="22">
        <v>750</v>
      </c>
      <c r="AG48" s="21">
        <v>567</v>
      </c>
      <c r="AH48" s="22">
        <v>738</v>
      </c>
      <c r="AI48" s="21">
        <v>643</v>
      </c>
      <c r="AJ48" s="20">
        <v>2807</v>
      </c>
      <c r="AK48" s="21">
        <v>6197</v>
      </c>
    </row>
    <row r="49" spans="1:37" x14ac:dyDescent="0.2">
      <c r="A49" s="331"/>
      <c r="B49" s="23" t="s">
        <v>53</v>
      </c>
      <c r="C49" s="169">
        <v>0.36487816171789084</v>
      </c>
      <c r="D49" s="169">
        <v>0.25174862512680868</v>
      </c>
      <c r="E49" s="25">
        <v>0.49876777251184834</v>
      </c>
      <c r="F49" s="134"/>
      <c r="G49" s="26">
        <v>0.36702432866651363</v>
      </c>
      <c r="H49" s="303">
        <v>0.45445350527846262</v>
      </c>
      <c r="I49" s="28">
        <v>0.29437411356831433</v>
      </c>
      <c r="J49" s="134"/>
      <c r="K49" s="215">
        <v>0.36702432866651363</v>
      </c>
      <c r="L49" s="303">
        <v>0.3727625557550831</v>
      </c>
      <c r="M49" s="28">
        <v>0.36139373614505771</v>
      </c>
      <c r="N49" s="134"/>
      <c r="O49" s="291">
        <v>0.36487816171789084</v>
      </c>
      <c r="P49" s="135">
        <v>0.31207143996172859</v>
      </c>
      <c r="Q49" s="133">
        <v>0.22138384973510997</v>
      </c>
      <c r="R49" s="213">
        <v>0.54472329472329473</v>
      </c>
      <c r="S49" s="25">
        <v>0.43285648361790496</v>
      </c>
      <c r="T49" s="134"/>
      <c r="U49" s="291">
        <v>0.36487816171789084</v>
      </c>
      <c r="V49" s="135">
        <v>0.26789187086736677</v>
      </c>
      <c r="W49" s="133">
        <v>0.23208999407933689</v>
      </c>
      <c r="X49" s="213">
        <v>0.52507676560900718</v>
      </c>
      <c r="Y49" s="25">
        <v>0.47874471399955487</v>
      </c>
      <c r="Z49" s="134"/>
      <c r="AA49" s="291">
        <v>0.36774529631672487</v>
      </c>
      <c r="AB49" s="26">
        <v>0.20388349514563106</v>
      </c>
      <c r="AC49" s="25">
        <v>0.43790849673202614</v>
      </c>
      <c r="AD49" s="292">
        <v>0.34080717488789236</v>
      </c>
      <c r="AE49" s="25">
        <v>0.56024096385542166</v>
      </c>
      <c r="AF49" s="26">
        <v>0.22019964768056371</v>
      </c>
      <c r="AG49" s="25">
        <v>0.47928994082840237</v>
      </c>
      <c r="AH49" s="292">
        <v>0.27032967032967031</v>
      </c>
      <c r="AI49" s="25">
        <v>0.50550314465408808</v>
      </c>
      <c r="AJ49" s="135">
        <v>0.25799632352941176</v>
      </c>
      <c r="AK49" s="25">
        <v>0.50333008447043537</v>
      </c>
    </row>
    <row r="50" spans="1:37" x14ac:dyDescent="0.2">
      <c r="A50" s="331"/>
      <c r="B50" s="141" t="s">
        <v>53</v>
      </c>
      <c r="C50" s="142" t="s">
        <v>53</v>
      </c>
      <c r="D50" s="142" t="s">
        <v>53</v>
      </c>
      <c r="E50" s="139" t="s">
        <v>43</v>
      </c>
      <c r="F50" s="140"/>
      <c r="G50" s="141" t="s">
        <v>53</v>
      </c>
      <c r="H50" s="299" t="s">
        <v>44</v>
      </c>
      <c r="I50" s="139" t="s">
        <v>53</v>
      </c>
      <c r="J50" s="140"/>
      <c r="K50" s="137" t="s">
        <v>53</v>
      </c>
      <c r="L50" s="299" t="s">
        <v>44</v>
      </c>
      <c r="M50" s="139" t="s">
        <v>53</v>
      </c>
      <c r="N50" s="140"/>
      <c r="O50" s="299" t="s">
        <v>53</v>
      </c>
      <c r="P50" s="138" t="s">
        <v>44</v>
      </c>
      <c r="Q50" s="138" t="s">
        <v>53</v>
      </c>
      <c r="R50" s="137" t="s">
        <v>59</v>
      </c>
      <c r="S50" s="139" t="s">
        <v>58</v>
      </c>
      <c r="T50" s="140"/>
      <c r="U50" s="299" t="s">
        <v>53</v>
      </c>
      <c r="V50" s="138" t="s">
        <v>44</v>
      </c>
      <c r="W50" s="138" t="s">
        <v>53</v>
      </c>
      <c r="X50" s="137" t="s">
        <v>59</v>
      </c>
      <c r="Y50" s="139" t="s">
        <v>58</v>
      </c>
      <c r="Z50" s="140"/>
      <c r="AA50" s="286" t="s">
        <v>53</v>
      </c>
      <c r="AB50" s="35" t="s">
        <v>53</v>
      </c>
      <c r="AC50" s="37" t="s">
        <v>104</v>
      </c>
      <c r="AD50" s="35" t="s">
        <v>104</v>
      </c>
      <c r="AE50" s="37" t="s">
        <v>108</v>
      </c>
      <c r="AF50" s="35" t="s">
        <v>53</v>
      </c>
      <c r="AG50" s="37" t="s">
        <v>109</v>
      </c>
      <c r="AH50" s="35" t="s">
        <v>110</v>
      </c>
      <c r="AI50" s="37" t="s">
        <v>109</v>
      </c>
      <c r="AJ50" s="36" t="s">
        <v>110</v>
      </c>
      <c r="AK50" s="37" t="s">
        <v>109</v>
      </c>
    </row>
    <row r="51" spans="1:37" x14ac:dyDescent="0.2">
      <c r="A51" s="331"/>
      <c r="B51" s="31" t="s">
        <v>64</v>
      </c>
      <c r="C51" s="186">
        <v>8156</v>
      </c>
      <c r="D51" s="186">
        <v>6785</v>
      </c>
      <c r="E51" s="33">
        <v>1371</v>
      </c>
      <c r="F51" s="134"/>
      <c r="G51" s="34">
        <v>8172</v>
      </c>
      <c r="H51" s="293">
        <v>2870</v>
      </c>
      <c r="I51" s="33">
        <v>5302</v>
      </c>
      <c r="J51" s="134"/>
      <c r="K51" s="214">
        <v>8172</v>
      </c>
      <c r="L51" s="293">
        <v>4225</v>
      </c>
      <c r="M51" s="33">
        <v>3947</v>
      </c>
      <c r="N51" s="134"/>
      <c r="O51" s="293">
        <v>8156</v>
      </c>
      <c r="P51" s="174">
        <v>1987</v>
      </c>
      <c r="Q51" s="174">
        <v>4798</v>
      </c>
      <c r="R51" s="214">
        <v>876</v>
      </c>
      <c r="S51" s="33">
        <v>495</v>
      </c>
      <c r="T51" s="134"/>
      <c r="U51" s="293">
        <v>8156</v>
      </c>
      <c r="V51" s="174">
        <v>3593</v>
      </c>
      <c r="W51" s="174">
        <v>3192</v>
      </c>
      <c r="X51" s="214">
        <v>631</v>
      </c>
      <c r="Y51" s="33">
        <v>740</v>
      </c>
      <c r="Z51" s="134"/>
      <c r="AA51" s="290">
        <v>7665</v>
      </c>
      <c r="AB51" s="22">
        <v>105</v>
      </c>
      <c r="AC51" s="21">
        <v>24</v>
      </c>
      <c r="AD51" s="22">
        <v>74</v>
      </c>
      <c r="AE51" s="21">
        <v>14</v>
      </c>
      <c r="AF51" s="22">
        <v>1637</v>
      </c>
      <c r="AG51" s="21">
        <v>214</v>
      </c>
      <c r="AH51" s="22">
        <v>1123</v>
      </c>
      <c r="AI51" s="21">
        <v>173</v>
      </c>
      <c r="AJ51" s="20">
        <v>3429</v>
      </c>
      <c r="AK51" s="21">
        <v>872</v>
      </c>
    </row>
    <row r="52" spans="1:37" x14ac:dyDescent="0.2">
      <c r="A52" s="331"/>
      <c r="B52" s="23" t="s">
        <v>53</v>
      </c>
      <c r="C52" s="169">
        <v>0.23603634890316605</v>
      </c>
      <c r="D52" s="136">
        <v>0.36227241176784664</v>
      </c>
      <c r="E52" s="28">
        <v>8.6635071090047394E-2</v>
      </c>
      <c r="F52" s="134"/>
      <c r="G52" s="26">
        <v>0.23445030984622448</v>
      </c>
      <c r="H52" s="291">
        <v>0.18142739743346609</v>
      </c>
      <c r="I52" s="25">
        <v>0.27851026947523244</v>
      </c>
      <c r="J52" s="134"/>
      <c r="K52" s="215">
        <v>0.23445030984622448</v>
      </c>
      <c r="L52" s="303">
        <v>0.24474309216242832</v>
      </c>
      <c r="M52" s="28">
        <v>0.22435059398624452</v>
      </c>
      <c r="N52" s="134"/>
      <c r="O52" s="291">
        <v>0.23603634890316605</v>
      </c>
      <c r="P52" s="135">
        <v>0.31685536597033964</v>
      </c>
      <c r="Q52" s="135">
        <v>0.38513405040937548</v>
      </c>
      <c r="R52" s="213">
        <v>9.3951093951093953E-2</v>
      </c>
      <c r="S52" s="28">
        <v>7.6142131979695438E-2</v>
      </c>
      <c r="T52" s="134"/>
      <c r="U52" s="291">
        <v>0.23603634890316605</v>
      </c>
      <c r="V52" s="135">
        <v>0.34937767405678727</v>
      </c>
      <c r="W52" s="135">
        <v>0.37797513321492004</v>
      </c>
      <c r="X52" s="213">
        <v>9.2264951016230445E-2</v>
      </c>
      <c r="Y52" s="28">
        <v>8.2350322724237701E-2</v>
      </c>
      <c r="Z52" s="134"/>
      <c r="AA52" s="291">
        <v>0.23487773487773489</v>
      </c>
      <c r="AB52" s="292">
        <v>0.33980582524271846</v>
      </c>
      <c r="AC52" s="25">
        <v>0.15686274509803921</v>
      </c>
      <c r="AD52" s="292">
        <v>0.33183856502242154</v>
      </c>
      <c r="AE52" s="28">
        <v>8.4337349397590355E-2</v>
      </c>
      <c r="AF52" s="292">
        <v>0.4806224310041104</v>
      </c>
      <c r="AG52" s="25">
        <v>0.1808960270498732</v>
      </c>
      <c r="AH52" s="292">
        <v>0.41135531135531134</v>
      </c>
      <c r="AI52" s="25">
        <v>0.1360062893081761</v>
      </c>
      <c r="AJ52" s="135">
        <v>0.31516544117647061</v>
      </c>
      <c r="AK52" s="28">
        <v>7.0825211176088365E-2</v>
      </c>
    </row>
    <row r="53" spans="1:37" x14ac:dyDescent="0.2">
      <c r="A53" s="331"/>
      <c r="B53" s="141" t="s">
        <v>53</v>
      </c>
      <c r="C53" s="142" t="s">
        <v>53</v>
      </c>
      <c r="D53" s="142" t="s">
        <v>44</v>
      </c>
      <c r="E53" s="139" t="s">
        <v>53</v>
      </c>
      <c r="F53" s="140"/>
      <c r="G53" s="141" t="s">
        <v>53</v>
      </c>
      <c r="H53" s="299" t="s">
        <v>53</v>
      </c>
      <c r="I53" s="139" t="s">
        <v>43</v>
      </c>
      <c r="J53" s="140"/>
      <c r="K53" s="137" t="s">
        <v>53</v>
      </c>
      <c r="L53" s="299" t="s">
        <v>44</v>
      </c>
      <c r="M53" s="139" t="s">
        <v>53</v>
      </c>
      <c r="N53" s="140"/>
      <c r="O53" s="299" t="s">
        <v>53</v>
      </c>
      <c r="P53" s="138" t="s">
        <v>65</v>
      </c>
      <c r="Q53" s="138" t="s">
        <v>66</v>
      </c>
      <c r="R53" s="137" t="s">
        <v>46</v>
      </c>
      <c r="S53" s="139" t="s">
        <v>53</v>
      </c>
      <c r="T53" s="140"/>
      <c r="U53" s="299" t="s">
        <v>53</v>
      </c>
      <c r="V53" s="138" t="s">
        <v>65</v>
      </c>
      <c r="W53" s="138" t="s">
        <v>66</v>
      </c>
      <c r="X53" s="137" t="s">
        <v>46</v>
      </c>
      <c r="Y53" s="139" t="s">
        <v>53</v>
      </c>
      <c r="Z53" s="140"/>
      <c r="AA53" s="286" t="s">
        <v>53</v>
      </c>
      <c r="AB53" s="35" t="s">
        <v>69</v>
      </c>
      <c r="AC53" s="37" t="s">
        <v>72</v>
      </c>
      <c r="AD53" s="35" t="s">
        <v>69</v>
      </c>
      <c r="AE53" s="37" t="s">
        <v>53</v>
      </c>
      <c r="AF53" s="35" t="s">
        <v>111</v>
      </c>
      <c r="AG53" s="37" t="s">
        <v>71</v>
      </c>
      <c r="AH53" s="35" t="s">
        <v>70</v>
      </c>
      <c r="AI53" s="37" t="s">
        <v>52</v>
      </c>
      <c r="AJ53" s="36" t="s">
        <v>69</v>
      </c>
      <c r="AK53" s="37" t="s">
        <v>53</v>
      </c>
    </row>
    <row r="54" spans="1:37" x14ac:dyDescent="0.2">
      <c r="A54" s="331"/>
      <c r="B54" s="31" t="s">
        <v>73</v>
      </c>
      <c r="C54" s="186">
        <v>1318</v>
      </c>
      <c r="D54" s="186">
        <v>878</v>
      </c>
      <c r="E54" s="33">
        <v>440</v>
      </c>
      <c r="F54" s="134"/>
      <c r="G54" s="34">
        <v>1325</v>
      </c>
      <c r="H54" s="293">
        <v>598</v>
      </c>
      <c r="I54" s="33">
        <v>727</v>
      </c>
      <c r="J54" s="134"/>
      <c r="K54" s="214">
        <v>1325</v>
      </c>
      <c r="L54" s="293">
        <v>610</v>
      </c>
      <c r="M54" s="33">
        <v>715</v>
      </c>
      <c r="N54" s="134"/>
      <c r="O54" s="293">
        <v>1318</v>
      </c>
      <c r="P54" s="174">
        <v>327</v>
      </c>
      <c r="Q54" s="174">
        <v>551</v>
      </c>
      <c r="R54" s="214">
        <v>267</v>
      </c>
      <c r="S54" s="33">
        <v>173</v>
      </c>
      <c r="T54" s="134"/>
      <c r="U54" s="293">
        <v>1318</v>
      </c>
      <c r="V54" s="174">
        <v>438</v>
      </c>
      <c r="W54" s="174">
        <v>440</v>
      </c>
      <c r="X54" s="214">
        <v>171</v>
      </c>
      <c r="Y54" s="33">
        <v>269</v>
      </c>
      <c r="Z54" s="134"/>
      <c r="AA54" s="290">
        <v>1235</v>
      </c>
      <c r="AB54" s="22">
        <v>19</v>
      </c>
      <c r="AC54" s="21">
        <v>5</v>
      </c>
      <c r="AD54" s="22">
        <v>9</v>
      </c>
      <c r="AE54" s="21">
        <v>7</v>
      </c>
      <c r="AF54" s="22">
        <v>155</v>
      </c>
      <c r="AG54" s="21">
        <v>54</v>
      </c>
      <c r="AH54" s="22">
        <v>125</v>
      </c>
      <c r="AI54" s="21">
        <v>35</v>
      </c>
      <c r="AJ54" s="20">
        <v>511</v>
      </c>
      <c r="AK54" s="21">
        <v>315</v>
      </c>
    </row>
    <row r="55" spans="1:37" x14ac:dyDescent="0.2">
      <c r="A55" s="331"/>
      <c r="B55" s="23" t="s">
        <v>53</v>
      </c>
      <c r="C55" s="169">
        <v>3.8143196156740174E-2</v>
      </c>
      <c r="D55" s="136">
        <v>4.687917133856586E-2</v>
      </c>
      <c r="E55" s="28">
        <v>2.7804107424960506E-2</v>
      </c>
      <c r="F55" s="134"/>
      <c r="G55" s="26">
        <v>3.8013541427587789E-2</v>
      </c>
      <c r="H55" s="291">
        <v>3.780264239206018E-2</v>
      </c>
      <c r="I55" s="28">
        <v>3.8188790250564687E-2</v>
      </c>
      <c r="J55" s="134"/>
      <c r="K55" s="215">
        <v>3.8013541427587789E-2</v>
      </c>
      <c r="L55" s="291">
        <v>3.5335689045936397E-2</v>
      </c>
      <c r="M55" s="25">
        <v>4.0641164099357696E-2</v>
      </c>
      <c r="N55" s="134"/>
      <c r="O55" s="291">
        <v>3.8143196156740174E-2</v>
      </c>
      <c r="P55" s="135">
        <v>5.2144793493860628E-2</v>
      </c>
      <c r="Q55" s="135">
        <v>4.4228608123294266E-2</v>
      </c>
      <c r="R55" s="215">
        <v>2.8635778635778635E-2</v>
      </c>
      <c r="S55" s="28">
        <v>2.6611290570681432E-2</v>
      </c>
      <c r="T55" s="134"/>
      <c r="U55" s="291">
        <v>3.8143196156740174E-2</v>
      </c>
      <c r="V55" s="135">
        <v>4.2590431738623105E-2</v>
      </c>
      <c r="W55" s="135">
        <v>5.2101835405565421E-2</v>
      </c>
      <c r="X55" s="215">
        <v>2.5003655505190816E-2</v>
      </c>
      <c r="Y55" s="28">
        <v>2.9935455152459382E-2</v>
      </c>
      <c r="Z55" s="134"/>
      <c r="AA55" s="291">
        <v>3.7843966415394989E-2</v>
      </c>
      <c r="AB55" s="292">
        <v>6.1488673139158574E-2</v>
      </c>
      <c r="AC55" s="28">
        <v>3.2679738562091505E-2</v>
      </c>
      <c r="AD55" s="26">
        <v>4.0358744394618833E-2</v>
      </c>
      <c r="AE55" s="28">
        <v>4.2168674698795178E-2</v>
      </c>
      <c r="AF55" s="292">
        <v>4.5507927187316499E-2</v>
      </c>
      <c r="AG55" s="25">
        <v>4.5646661031276417E-2</v>
      </c>
      <c r="AH55" s="292">
        <v>4.5787545787545784E-2</v>
      </c>
      <c r="AI55" s="28">
        <v>2.7515723270440252E-2</v>
      </c>
      <c r="AJ55" s="135">
        <v>4.6966911764705882E-2</v>
      </c>
      <c r="AK55" s="28">
        <v>2.5584795321637425E-2</v>
      </c>
    </row>
    <row r="56" spans="1:37" x14ac:dyDescent="0.2">
      <c r="A56" s="331"/>
      <c r="B56" s="141" t="s">
        <v>53</v>
      </c>
      <c r="C56" s="142" t="s">
        <v>53</v>
      </c>
      <c r="D56" s="142" t="s">
        <v>44</v>
      </c>
      <c r="E56" s="139" t="s">
        <v>53</v>
      </c>
      <c r="F56" s="140"/>
      <c r="G56" s="141" t="s">
        <v>53</v>
      </c>
      <c r="H56" s="299" t="s">
        <v>53</v>
      </c>
      <c r="I56" s="139" t="s">
        <v>53</v>
      </c>
      <c r="J56" s="140"/>
      <c r="K56" s="137" t="s">
        <v>53</v>
      </c>
      <c r="L56" s="299" t="s">
        <v>53</v>
      </c>
      <c r="M56" s="139" t="s">
        <v>43</v>
      </c>
      <c r="N56" s="140"/>
      <c r="O56" s="299" t="s">
        <v>53</v>
      </c>
      <c r="P56" s="138" t="s">
        <v>67</v>
      </c>
      <c r="Q56" s="138" t="s">
        <v>65</v>
      </c>
      <c r="R56" s="137" t="s">
        <v>53</v>
      </c>
      <c r="S56" s="139" t="s">
        <v>53</v>
      </c>
      <c r="T56" s="140"/>
      <c r="U56" s="299" t="s">
        <v>53</v>
      </c>
      <c r="V56" s="138" t="s">
        <v>65</v>
      </c>
      <c r="W56" s="138" t="s">
        <v>66</v>
      </c>
      <c r="X56" s="137" t="s">
        <v>53</v>
      </c>
      <c r="Y56" s="139" t="s">
        <v>53</v>
      </c>
      <c r="Z56" s="140"/>
      <c r="AA56" s="286" t="s">
        <v>53</v>
      </c>
      <c r="AB56" s="35" t="s">
        <v>112</v>
      </c>
      <c r="AC56" s="37" t="s">
        <v>53</v>
      </c>
      <c r="AD56" s="35" t="s">
        <v>53</v>
      </c>
      <c r="AE56" s="37" t="s">
        <v>53</v>
      </c>
      <c r="AF56" s="35" t="s">
        <v>112</v>
      </c>
      <c r="AG56" s="37" t="s">
        <v>112</v>
      </c>
      <c r="AH56" s="35" t="s">
        <v>112</v>
      </c>
      <c r="AI56" s="37" t="s">
        <v>53</v>
      </c>
      <c r="AJ56" s="36" t="s">
        <v>112</v>
      </c>
      <c r="AK56" s="37" t="s">
        <v>53</v>
      </c>
    </row>
    <row r="57" spans="1:37" x14ac:dyDescent="0.2">
      <c r="A57" s="331"/>
      <c r="B57" s="31" t="s">
        <v>76</v>
      </c>
      <c r="C57" s="186">
        <v>1267</v>
      </c>
      <c r="D57" s="186">
        <v>1144</v>
      </c>
      <c r="E57" s="33">
        <v>123</v>
      </c>
      <c r="F57" s="134"/>
      <c r="G57" s="34">
        <v>1270</v>
      </c>
      <c r="H57" s="293">
        <v>292</v>
      </c>
      <c r="I57" s="33">
        <v>978</v>
      </c>
      <c r="J57" s="134"/>
      <c r="K57" s="214">
        <v>1270</v>
      </c>
      <c r="L57" s="293">
        <v>726</v>
      </c>
      <c r="M57" s="33">
        <v>544</v>
      </c>
      <c r="N57" s="134"/>
      <c r="O57" s="293">
        <v>1267</v>
      </c>
      <c r="P57" s="174">
        <v>238</v>
      </c>
      <c r="Q57" s="174">
        <v>906</v>
      </c>
      <c r="R57" s="214">
        <v>54</v>
      </c>
      <c r="S57" s="33">
        <v>69</v>
      </c>
      <c r="T57" s="134"/>
      <c r="U57" s="293">
        <v>1267</v>
      </c>
      <c r="V57" s="174">
        <v>657</v>
      </c>
      <c r="W57" s="174">
        <v>487</v>
      </c>
      <c r="X57" s="214">
        <v>69</v>
      </c>
      <c r="Y57" s="33">
        <v>54</v>
      </c>
      <c r="Z57" s="134"/>
      <c r="AA57" s="290">
        <v>1191</v>
      </c>
      <c r="AB57" s="22">
        <v>24</v>
      </c>
      <c r="AC57" s="21">
        <v>5</v>
      </c>
      <c r="AD57" s="22">
        <v>10</v>
      </c>
      <c r="AE57" s="21">
        <v>1</v>
      </c>
      <c r="AF57" s="22">
        <v>190</v>
      </c>
      <c r="AG57" s="21">
        <v>16</v>
      </c>
      <c r="AH57" s="22">
        <v>141</v>
      </c>
      <c r="AI57" s="21">
        <v>10</v>
      </c>
      <c r="AJ57" s="20">
        <v>710</v>
      </c>
      <c r="AK57" s="21">
        <v>84</v>
      </c>
    </row>
    <row r="58" spans="1:37" x14ac:dyDescent="0.2">
      <c r="A58" s="331"/>
      <c r="B58" s="23" t="s">
        <v>53</v>
      </c>
      <c r="C58" s="169">
        <v>3.6667245470857208E-2</v>
      </c>
      <c r="D58" s="136">
        <v>6.1081744887607453E-2</v>
      </c>
      <c r="E58" s="28">
        <v>7.7725118483412325E-3</v>
      </c>
      <c r="F58" s="134"/>
      <c r="G58" s="26">
        <v>3.6435620840027542E-2</v>
      </c>
      <c r="H58" s="291">
        <v>1.8458815348631391E-2</v>
      </c>
      <c r="I58" s="25">
        <v>5.1373640804748648E-2</v>
      </c>
      <c r="J58" s="134"/>
      <c r="K58" s="215">
        <v>3.6435620840027542E-2</v>
      </c>
      <c r="L58" s="303">
        <v>4.2055262700573484E-2</v>
      </c>
      <c r="M58" s="28">
        <v>3.0921389188881942E-2</v>
      </c>
      <c r="N58" s="134"/>
      <c r="O58" s="291">
        <v>3.6667245470857208E-2</v>
      </c>
      <c r="P58" s="135">
        <v>3.7952479668314464E-2</v>
      </c>
      <c r="Q58" s="135">
        <v>7.2724353828864982E-2</v>
      </c>
      <c r="R58" s="215">
        <v>5.7915057915057912E-3</v>
      </c>
      <c r="S58" s="25">
        <v>1.0613751730502999E-2</v>
      </c>
      <c r="T58" s="134"/>
      <c r="U58" s="291">
        <v>3.6667245470857208E-2</v>
      </c>
      <c r="V58" s="135">
        <v>6.3885647607934651E-2</v>
      </c>
      <c r="W58" s="135">
        <v>5.7667258732978094E-2</v>
      </c>
      <c r="X58" s="213">
        <v>1.0089194326655945E-2</v>
      </c>
      <c r="Y58" s="28">
        <v>6.0093478744713998E-3</v>
      </c>
      <c r="Z58" s="134"/>
      <c r="AA58" s="291">
        <v>3.6495679352822212E-2</v>
      </c>
      <c r="AB58" s="292">
        <v>7.7669902912621352E-2</v>
      </c>
      <c r="AC58" s="25">
        <v>3.2679738562091505E-2</v>
      </c>
      <c r="AD58" s="292">
        <v>4.4843049327354258E-2</v>
      </c>
      <c r="AE58" s="28">
        <v>6.024096385542169E-3</v>
      </c>
      <c r="AF58" s="292">
        <v>5.5783910745742807E-2</v>
      </c>
      <c r="AG58" s="25">
        <v>1.3524936601859678E-2</v>
      </c>
      <c r="AH58" s="292">
        <v>5.1648351648351645E-2</v>
      </c>
      <c r="AI58" s="28">
        <v>7.8616352201257862E-3</v>
      </c>
      <c r="AJ58" s="135">
        <v>6.5257352941176475E-2</v>
      </c>
      <c r="AK58" s="28">
        <v>6.8226120857699801E-3</v>
      </c>
    </row>
    <row r="59" spans="1:37" x14ac:dyDescent="0.2">
      <c r="A59" s="331"/>
      <c r="B59" s="141" t="s">
        <v>53</v>
      </c>
      <c r="C59" s="142" t="s">
        <v>53</v>
      </c>
      <c r="D59" s="142" t="s">
        <v>44</v>
      </c>
      <c r="E59" s="139" t="s">
        <v>53</v>
      </c>
      <c r="F59" s="140"/>
      <c r="G59" s="141" t="s">
        <v>53</v>
      </c>
      <c r="H59" s="299" t="s">
        <v>53</v>
      </c>
      <c r="I59" s="139" t="s">
        <v>43</v>
      </c>
      <c r="J59" s="140"/>
      <c r="K59" s="137" t="s">
        <v>53</v>
      </c>
      <c r="L59" s="299" t="s">
        <v>44</v>
      </c>
      <c r="M59" s="139" t="s">
        <v>53</v>
      </c>
      <c r="N59" s="140"/>
      <c r="O59" s="299" t="s">
        <v>53</v>
      </c>
      <c r="P59" s="138" t="s">
        <v>65</v>
      </c>
      <c r="Q59" s="138" t="s">
        <v>66</v>
      </c>
      <c r="R59" s="137" t="s">
        <v>53</v>
      </c>
      <c r="S59" s="139" t="s">
        <v>45</v>
      </c>
      <c r="T59" s="140"/>
      <c r="U59" s="299" t="s">
        <v>53</v>
      </c>
      <c r="V59" s="138" t="s">
        <v>65</v>
      </c>
      <c r="W59" s="138" t="s">
        <v>65</v>
      </c>
      <c r="X59" s="137" t="s">
        <v>46</v>
      </c>
      <c r="Y59" s="139" t="s">
        <v>53</v>
      </c>
      <c r="Z59" s="140"/>
      <c r="AA59" s="286" t="s">
        <v>53</v>
      </c>
      <c r="AB59" s="35" t="s">
        <v>113</v>
      </c>
      <c r="AC59" s="37" t="s">
        <v>112</v>
      </c>
      <c r="AD59" s="35" t="s">
        <v>113</v>
      </c>
      <c r="AE59" s="37" t="s">
        <v>53</v>
      </c>
      <c r="AF59" s="35" t="s">
        <v>113</v>
      </c>
      <c r="AG59" s="37" t="s">
        <v>52</v>
      </c>
      <c r="AH59" s="35" t="s">
        <v>113</v>
      </c>
      <c r="AI59" s="37" t="s">
        <v>53</v>
      </c>
      <c r="AJ59" s="36" t="s">
        <v>114</v>
      </c>
      <c r="AK59" s="37" t="s">
        <v>53</v>
      </c>
    </row>
    <row r="60" spans="1:37" x14ac:dyDescent="0.2">
      <c r="A60" s="331"/>
      <c r="B60" s="31" t="s">
        <v>78</v>
      </c>
      <c r="C60" s="186">
        <v>2739</v>
      </c>
      <c r="D60" s="186">
        <v>1116</v>
      </c>
      <c r="E60" s="33">
        <v>1623</v>
      </c>
      <c r="F60" s="134"/>
      <c r="G60" s="34">
        <v>2753</v>
      </c>
      <c r="H60" s="293">
        <v>124</v>
      </c>
      <c r="I60" s="33">
        <v>2629</v>
      </c>
      <c r="J60" s="134"/>
      <c r="K60" s="214">
        <v>2753</v>
      </c>
      <c r="L60" s="293">
        <v>870</v>
      </c>
      <c r="M60" s="33">
        <v>1883</v>
      </c>
      <c r="N60" s="134"/>
      <c r="O60" s="293">
        <v>2739</v>
      </c>
      <c r="P60" s="174">
        <v>31</v>
      </c>
      <c r="Q60" s="174">
        <v>1085</v>
      </c>
      <c r="R60" s="214">
        <v>93</v>
      </c>
      <c r="S60" s="33">
        <v>1530</v>
      </c>
      <c r="T60" s="134"/>
      <c r="U60" s="293">
        <v>2739</v>
      </c>
      <c r="V60" s="174">
        <v>446</v>
      </c>
      <c r="W60" s="174">
        <v>670</v>
      </c>
      <c r="X60" s="214">
        <v>418</v>
      </c>
      <c r="Y60" s="33">
        <v>1205</v>
      </c>
      <c r="Z60" s="134"/>
      <c r="AA60" s="290">
        <v>2605</v>
      </c>
      <c r="AB60" s="22">
        <v>18</v>
      </c>
      <c r="AC60" s="21">
        <v>12</v>
      </c>
      <c r="AD60" s="22">
        <v>12</v>
      </c>
      <c r="AE60" s="21">
        <v>13</v>
      </c>
      <c r="AF60" s="22">
        <v>146</v>
      </c>
      <c r="AG60" s="21">
        <v>55</v>
      </c>
      <c r="AH60" s="22">
        <v>108</v>
      </c>
      <c r="AI60" s="21">
        <v>78</v>
      </c>
      <c r="AJ60" s="20">
        <v>762</v>
      </c>
      <c r="AK60" s="21">
        <v>1401</v>
      </c>
    </row>
    <row r="61" spans="1:37" x14ac:dyDescent="0.2">
      <c r="A61" s="331"/>
      <c r="B61" s="23" t="s">
        <v>53</v>
      </c>
      <c r="C61" s="169">
        <v>7.9267233894773401E-2</v>
      </c>
      <c r="D61" s="169">
        <v>5.9586737145603072E-2</v>
      </c>
      <c r="E61" s="25">
        <v>0.10255924170616114</v>
      </c>
      <c r="F61" s="134"/>
      <c r="G61" s="26">
        <v>7.8982097773697496E-2</v>
      </c>
      <c r="H61" s="291">
        <v>7.8386750110626454E-3</v>
      </c>
      <c r="I61" s="25">
        <v>0.13809949046593475</v>
      </c>
      <c r="J61" s="134"/>
      <c r="K61" s="215">
        <v>7.8982097773697496E-2</v>
      </c>
      <c r="L61" s="291">
        <v>5.0396802409778139E-2</v>
      </c>
      <c r="M61" s="25">
        <v>0.10703120559313363</v>
      </c>
      <c r="N61" s="134"/>
      <c r="O61" s="291">
        <v>7.9267233894773401E-2</v>
      </c>
      <c r="P61" s="133">
        <v>4.9433902088981026E-3</v>
      </c>
      <c r="Q61" s="135">
        <v>8.7092631240969665E-2</v>
      </c>
      <c r="R61" s="213">
        <v>9.974259974259974E-3</v>
      </c>
      <c r="S61" s="25">
        <v>0.23534840793724043</v>
      </c>
      <c r="T61" s="134"/>
      <c r="U61" s="291">
        <v>7.9267233894773401E-2</v>
      </c>
      <c r="V61" s="133">
        <v>4.3368339167639054E-2</v>
      </c>
      <c r="W61" s="135">
        <v>7.93368857312019E-2</v>
      </c>
      <c r="X61" s="213">
        <v>6.112004679046644E-2</v>
      </c>
      <c r="Y61" s="25">
        <v>0.13409748497663032</v>
      </c>
      <c r="Z61" s="134"/>
      <c r="AA61" s="291">
        <v>7.9824722681865537E-2</v>
      </c>
      <c r="AB61" s="26">
        <v>5.8252427184466021E-2</v>
      </c>
      <c r="AC61" s="25">
        <v>7.8431372549019607E-2</v>
      </c>
      <c r="AD61" s="26">
        <v>5.3811659192825115E-2</v>
      </c>
      <c r="AE61" s="25">
        <v>7.8313253012048195E-2</v>
      </c>
      <c r="AF61" s="26">
        <v>4.2865531415149732E-2</v>
      </c>
      <c r="AG61" s="28">
        <v>4.6491969568892642E-2</v>
      </c>
      <c r="AH61" s="26">
        <v>3.9560439560439559E-2</v>
      </c>
      <c r="AI61" s="25">
        <v>6.1320754716981132E-2</v>
      </c>
      <c r="AJ61" s="135">
        <v>7.0036764705882354E-2</v>
      </c>
      <c r="AK61" s="25">
        <v>0.11379142300194932</v>
      </c>
    </row>
    <row r="62" spans="1:37" x14ac:dyDescent="0.2">
      <c r="A62" s="331"/>
      <c r="B62" s="141" t="s">
        <v>53</v>
      </c>
      <c r="C62" s="142" t="s">
        <v>53</v>
      </c>
      <c r="D62" s="142" t="s">
        <v>53</v>
      </c>
      <c r="E62" s="139" t="s">
        <v>43</v>
      </c>
      <c r="F62" s="140"/>
      <c r="G62" s="141" t="s">
        <v>53</v>
      </c>
      <c r="H62" s="299" t="s">
        <v>53</v>
      </c>
      <c r="I62" s="139" t="s">
        <v>43</v>
      </c>
      <c r="J62" s="140"/>
      <c r="K62" s="137" t="s">
        <v>53</v>
      </c>
      <c r="L62" s="299" t="s">
        <v>53</v>
      </c>
      <c r="M62" s="139" t="s">
        <v>43</v>
      </c>
      <c r="N62" s="140"/>
      <c r="O62" s="299" t="s">
        <v>53</v>
      </c>
      <c r="P62" s="138" t="s">
        <v>53</v>
      </c>
      <c r="Q62" s="138" t="s">
        <v>79</v>
      </c>
      <c r="R62" s="137" t="s">
        <v>43</v>
      </c>
      <c r="S62" s="139" t="s">
        <v>80</v>
      </c>
      <c r="T62" s="140"/>
      <c r="U62" s="299" t="s">
        <v>53</v>
      </c>
      <c r="V62" s="138" t="s">
        <v>53</v>
      </c>
      <c r="W62" s="138" t="s">
        <v>79</v>
      </c>
      <c r="X62" s="137" t="s">
        <v>43</v>
      </c>
      <c r="Y62" s="139" t="s">
        <v>80</v>
      </c>
      <c r="Z62" s="140"/>
      <c r="AA62" s="286" t="s">
        <v>53</v>
      </c>
      <c r="AB62" s="35" t="s">
        <v>53</v>
      </c>
      <c r="AC62" s="37" t="s">
        <v>100</v>
      </c>
      <c r="AD62" s="35" t="s">
        <v>53</v>
      </c>
      <c r="AE62" s="37" t="s">
        <v>100</v>
      </c>
      <c r="AF62" s="35" t="s">
        <v>53</v>
      </c>
      <c r="AG62" s="37" t="s">
        <v>53</v>
      </c>
      <c r="AH62" s="35" t="s">
        <v>53</v>
      </c>
      <c r="AI62" s="37" t="s">
        <v>100</v>
      </c>
      <c r="AJ62" s="36" t="s">
        <v>102</v>
      </c>
      <c r="AK62" s="37" t="s">
        <v>115</v>
      </c>
    </row>
    <row r="63" spans="1:37" x14ac:dyDescent="0.2">
      <c r="A63" s="331"/>
      <c r="B63" s="31" t="s">
        <v>83</v>
      </c>
      <c r="C63" s="186">
        <v>1282</v>
      </c>
      <c r="D63" s="186">
        <v>570</v>
      </c>
      <c r="E63" s="33">
        <v>712</v>
      </c>
      <c r="F63" s="134"/>
      <c r="G63" s="34">
        <v>1302</v>
      </c>
      <c r="H63" s="293">
        <v>955</v>
      </c>
      <c r="I63" s="33">
        <v>347</v>
      </c>
      <c r="J63" s="134"/>
      <c r="K63" s="214">
        <v>1302</v>
      </c>
      <c r="L63" s="293">
        <v>1073</v>
      </c>
      <c r="M63" s="33">
        <v>229</v>
      </c>
      <c r="N63" s="134"/>
      <c r="O63" s="293">
        <v>1282</v>
      </c>
      <c r="P63" s="174">
        <v>358</v>
      </c>
      <c r="Q63" s="174">
        <v>212</v>
      </c>
      <c r="R63" s="214">
        <v>579</v>
      </c>
      <c r="S63" s="33">
        <v>133</v>
      </c>
      <c r="T63" s="134"/>
      <c r="U63" s="293">
        <v>1282</v>
      </c>
      <c r="V63" s="174">
        <v>505</v>
      </c>
      <c r="W63" s="174">
        <v>65</v>
      </c>
      <c r="X63" s="214">
        <v>553</v>
      </c>
      <c r="Y63" s="33">
        <v>159</v>
      </c>
      <c r="Z63" s="134"/>
      <c r="AA63" s="290">
        <v>1212</v>
      </c>
      <c r="AB63" s="22">
        <v>28</v>
      </c>
      <c r="AC63" s="21">
        <v>11</v>
      </c>
      <c r="AD63" s="22">
        <v>6</v>
      </c>
      <c r="AE63" s="21">
        <v>5</v>
      </c>
      <c r="AF63" s="22">
        <v>61</v>
      </c>
      <c r="AG63" s="21">
        <v>63</v>
      </c>
      <c r="AH63" s="22">
        <v>40</v>
      </c>
      <c r="AI63" s="21">
        <v>48</v>
      </c>
      <c r="AJ63" s="20">
        <v>397</v>
      </c>
      <c r="AK63" s="21">
        <v>553</v>
      </c>
    </row>
    <row r="64" spans="1:37" x14ac:dyDescent="0.2">
      <c r="A64" s="331"/>
      <c r="B64" s="23" t="s">
        <v>53</v>
      </c>
      <c r="C64" s="169">
        <v>3.7101348613763963E-2</v>
      </c>
      <c r="D64" s="169">
        <v>3.0434086176517699E-2</v>
      </c>
      <c r="E64" s="25">
        <v>4.4992101105845179E-2</v>
      </c>
      <c r="F64" s="134"/>
      <c r="G64" s="26">
        <v>3.7353683727335323E-2</v>
      </c>
      <c r="H64" s="303">
        <v>6.0370440609393769E-2</v>
      </c>
      <c r="I64" s="28">
        <v>1.8227661921521247E-2</v>
      </c>
      <c r="J64" s="134"/>
      <c r="K64" s="215">
        <v>3.7353683727335323E-2</v>
      </c>
      <c r="L64" s="303">
        <v>6.2156056305393038E-2</v>
      </c>
      <c r="M64" s="28">
        <v>1.3016540669584494E-2</v>
      </c>
      <c r="N64" s="134"/>
      <c r="O64" s="291">
        <v>3.7101348613763963E-2</v>
      </c>
      <c r="P64" s="135">
        <v>5.7088183702758734E-2</v>
      </c>
      <c r="Q64" s="133">
        <v>1.7017177717129555E-2</v>
      </c>
      <c r="R64" s="213">
        <v>6.2097812097812101E-2</v>
      </c>
      <c r="S64" s="28">
        <v>2.045839101676665E-2</v>
      </c>
      <c r="T64" s="134"/>
      <c r="U64" s="291">
        <v>3.7101348613763963E-2</v>
      </c>
      <c r="V64" s="135">
        <v>4.910540645663166E-2</v>
      </c>
      <c r="W64" s="133">
        <v>7.6968620485494375E-3</v>
      </c>
      <c r="X64" s="213">
        <v>8.0859774820880248E-2</v>
      </c>
      <c r="Y64" s="25">
        <v>1.7694190963721344E-2</v>
      </c>
      <c r="Z64" s="134"/>
      <c r="AA64" s="291">
        <v>3.7139179996322852E-2</v>
      </c>
      <c r="AB64" s="292">
        <v>9.0614886731391592E-2</v>
      </c>
      <c r="AC64" s="25">
        <v>7.1895424836601302E-2</v>
      </c>
      <c r="AD64" s="26">
        <v>2.6905829596412557E-2</v>
      </c>
      <c r="AE64" s="28">
        <v>3.0120481927710843E-2</v>
      </c>
      <c r="AF64" s="26">
        <v>1.7909571344685848E-2</v>
      </c>
      <c r="AG64" s="25">
        <v>5.3254437869822487E-2</v>
      </c>
      <c r="AH64" s="26">
        <v>1.4652014652014652E-2</v>
      </c>
      <c r="AI64" s="25">
        <v>3.7735849056603772E-2</v>
      </c>
      <c r="AJ64" s="135">
        <v>3.6488970588235296E-2</v>
      </c>
      <c r="AK64" s="25">
        <v>4.4915529564652369E-2</v>
      </c>
    </row>
    <row r="65" spans="1:37" x14ac:dyDescent="0.2">
      <c r="A65" s="331"/>
      <c r="B65" s="141" t="s">
        <v>53</v>
      </c>
      <c r="C65" s="142" t="s">
        <v>53</v>
      </c>
      <c r="D65" s="142" t="s">
        <v>53</v>
      </c>
      <c r="E65" s="139" t="s">
        <v>43</v>
      </c>
      <c r="F65" s="140"/>
      <c r="G65" s="141" t="s">
        <v>53</v>
      </c>
      <c r="H65" s="299" t="s">
        <v>44</v>
      </c>
      <c r="I65" s="139" t="s">
        <v>53</v>
      </c>
      <c r="J65" s="140"/>
      <c r="K65" s="137" t="s">
        <v>53</v>
      </c>
      <c r="L65" s="299" t="s">
        <v>44</v>
      </c>
      <c r="M65" s="139" t="s">
        <v>53</v>
      </c>
      <c r="N65" s="140"/>
      <c r="O65" s="299" t="s">
        <v>53</v>
      </c>
      <c r="P65" s="138" t="s">
        <v>84</v>
      </c>
      <c r="Q65" s="138" t="s">
        <v>53</v>
      </c>
      <c r="R65" s="137" t="s">
        <v>84</v>
      </c>
      <c r="S65" s="139" t="s">
        <v>53</v>
      </c>
      <c r="T65" s="140"/>
      <c r="U65" s="299" t="s">
        <v>53</v>
      </c>
      <c r="V65" s="138" t="s">
        <v>84</v>
      </c>
      <c r="W65" s="138" t="s">
        <v>53</v>
      </c>
      <c r="X65" s="137" t="s">
        <v>59</v>
      </c>
      <c r="Y65" s="139" t="s">
        <v>44</v>
      </c>
      <c r="Z65" s="140"/>
      <c r="AA65" s="286" t="s">
        <v>53</v>
      </c>
      <c r="AB65" s="35" t="s">
        <v>85</v>
      </c>
      <c r="AC65" s="37" t="s">
        <v>116</v>
      </c>
      <c r="AD65" s="35" t="s">
        <v>53</v>
      </c>
      <c r="AE65" s="37" t="s">
        <v>53</v>
      </c>
      <c r="AF65" s="35" t="s">
        <v>53</v>
      </c>
      <c r="AG65" s="37" t="s">
        <v>106</v>
      </c>
      <c r="AH65" s="35" t="s">
        <v>53</v>
      </c>
      <c r="AI65" s="37" t="s">
        <v>100</v>
      </c>
      <c r="AJ65" s="36" t="s">
        <v>100</v>
      </c>
      <c r="AK65" s="37" t="s">
        <v>106</v>
      </c>
    </row>
    <row r="66" spans="1:37" x14ac:dyDescent="0.2">
      <c r="A66" s="331"/>
      <c r="B66" s="31" t="s">
        <v>89</v>
      </c>
      <c r="C66" s="186">
        <v>3047</v>
      </c>
      <c r="D66" s="186">
        <v>1290</v>
      </c>
      <c r="E66" s="33">
        <v>1757</v>
      </c>
      <c r="F66" s="134"/>
      <c r="G66" s="34">
        <v>3066</v>
      </c>
      <c r="H66" s="293">
        <v>1603</v>
      </c>
      <c r="I66" s="33">
        <v>1463</v>
      </c>
      <c r="J66" s="134"/>
      <c r="K66" s="214">
        <v>3066</v>
      </c>
      <c r="L66" s="293">
        <v>1514</v>
      </c>
      <c r="M66" s="33">
        <v>1552</v>
      </c>
      <c r="N66" s="134"/>
      <c r="O66" s="293">
        <v>3047</v>
      </c>
      <c r="P66" s="174">
        <v>517</v>
      </c>
      <c r="Q66" s="174">
        <v>773</v>
      </c>
      <c r="R66" s="214">
        <v>1075</v>
      </c>
      <c r="S66" s="33">
        <v>682</v>
      </c>
      <c r="T66" s="134"/>
      <c r="U66" s="293">
        <v>3047</v>
      </c>
      <c r="V66" s="174">
        <v>810</v>
      </c>
      <c r="W66" s="174">
        <v>480</v>
      </c>
      <c r="X66" s="214">
        <v>695</v>
      </c>
      <c r="Y66" s="33">
        <v>1062</v>
      </c>
      <c r="Z66" s="134"/>
      <c r="AA66" s="290">
        <v>2882</v>
      </c>
      <c r="AB66" s="22">
        <v>26</v>
      </c>
      <c r="AC66" s="21">
        <v>12</v>
      </c>
      <c r="AD66" s="22">
        <v>5</v>
      </c>
      <c r="AE66" s="21">
        <v>17</v>
      </c>
      <c r="AF66" s="22">
        <v>126</v>
      </c>
      <c r="AG66" s="21">
        <v>87</v>
      </c>
      <c r="AH66" s="22">
        <v>112</v>
      </c>
      <c r="AI66" s="21">
        <v>116</v>
      </c>
      <c r="AJ66" s="20">
        <v>939</v>
      </c>
      <c r="AK66" s="21">
        <v>1442</v>
      </c>
    </row>
    <row r="67" spans="1:37" x14ac:dyDescent="0.2">
      <c r="A67" s="331"/>
      <c r="B67" s="23" t="s">
        <v>53</v>
      </c>
      <c r="C67" s="169">
        <v>8.8180818429125424E-2</v>
      </c>
      <c r="D67" s="169">
        <v>6.8877142399487432E-2</v>
      </c>
      <c r="E67" s="25">
        <v>0.11102685624012638</v>
      </c>
      <c r="F67" s="134"/>
      <c r="G67" s="26">
        <v>8.7961900390176734E-2</v>
      </c>
      <c r="H67" s="303">
        <v>0.10133383905430179</v>
      </c>
      <c r="I67" s="28">
        <v>7.6850344066817247E-2</v>
      </c>
      <c r="J67" s="134"/>
      <c r="K67" s="215">
        <v>8.7961900390176734E-2</v>
      </c>
      <c r="L67" s="291">
        <v>8.7702021664832305E-2</v>
      </c>
      <c r="M67" s="28">
        <v>8.8216904450633779E-2</v>
      </c>
      <c r="N67" s="134"/>
      <c r="O67" s="291">
        <v>8.8180818429125424E-2</v>
      </c>
      <c r="P67" s="135">
        <v>8.244299154839739E-2</v>
      </c>
      <c r="Q67" s="133">
        <v>6.2048482902552576E-2</v>
      </c>
      <c r="R67" s="213">
        <v>0.11529386529386529</v>
      </c>
      <c r="S67" s="25">
        <v>0.10490693739424704</v>
      </c>
      <c r="T67" s="134"/>
      <c r="U67" s="291">
        <v>8.8180818429125424E-2</v>
      </c>
      <c r="V67" s="135">
        <v>7.8763127187864643E-2</v>
      </c>
      <c r="W67" s="133">
        <v>5.6838365896980464E-2</v>
      </c>
      <c r="X67" s="213">
        <v>0.10162304430472291</v>
      </c>
      <c r="Y67" s="25">
        <v>0.11818384153127087</v>
      </c>
      <c r="Z67" s="134"/>
      <c r="AA67" s="291">
        <v>8.8312802598516885E-2</v>
      </c>
      <c r="AB67" s="292">
        <v>8.4142394822006472E-2</v>
      </c>
      <c r="AC67" s="25">
        <v>7.8431372549019607E-2</v>
      </c>
      <c r="AD67" s="26">
        <v>2.2421524663677129E-2</v>
      </c>
      <c r="AE67" s="25">
        <v>0.10240963855421686</v>
      </c>
      <c r="AF67" s="26">
        <v>3.69935408103347E-2</v>
      </c>
      <c r="AG67" s="25">
        <v>7.3541842772611998E-2</v>
      </c>
      <c r="AH67" s="26">
        <v>4.1025641025641026E-2</v>
      </c>
      <c r="AI67" s="25">
        <v>9.1194968553459113E-2</v>
      </c>
      <c r="AJ67" s="135">
        <v>8.6305147058823528E-2</v>
      </c>
      <c r="AK67" s="25">
        <v>0.11712150747238466</v>
      </c>
    </row>
    <row r="68" spans="1:37" x14ac:dyDescent="0.2">
      <c r="A68" s="331"/>
      <c r="B68" s="141" t="s">
        <v>53</v>
      </c>
      <c r="C68" s="142" t="s">
        <v>53</v>
      </c>
      <c r="D68" s="142" t="s">
        <v>53</v>
      </c>
      <c r="E68" s="139" t="s">
        <v>43</v>
      </c>
      <c r="F68" s="140"/>
      <c r="G68" s="141" t="s">
        <v>53</v>
      </c>
      <c r="H68" s="299" t="s">
        <v>44</v>
      </c>
      <c r="I68" s="139" t="s">
        <v>53</v>
      </c>
      <c r="J68" s="140"/>
      <c r="K68" s="137" t="s">
        <v>53</v>
      </c>
      <c r="L68" s="299" t="s">
        <v>53</v>
      </c>
      <c r="M68" s="139" t="s">
        <v>53</v>
      </c>
      <c r="N68" s="140"/>
      <c r="O68" s="299" t="s">
        <v>53</v>
      </c>
      <c r="P68" s="138" t="s">
        <v>44</v>
      </c>
      <c r="Q68" s="138" t="s">
        <v>53</v>
      </c>
      <c r="R68" s="137" t="s">
        <v>59</v>
      </c>
      <c r="S68" s="139" t="s">
        <v>58</v>
      </c>
      <c r="T68" s="140"/>
      <c r="U68" s="299" t="s">
        <v>53</v>
      </c>
      <c r="V68" s="138" t="s">
        <v>44</v>
      </c>
      <c r="W68" s="138" t="s">
        <v>53</v>
      </c>
      <c r="X68" s="137" t="s">
        <v>58</v>
      </c>
      <c r="Y68" s="139" t="s">
        <v>80</v>
      </c>
      <c r="Z68" s="140"/>
      <c r="AA68" s="286" t="s">
        <v>53</v>
      </c>
      <c r="AB68" s="35" t="s">
        <v>117</v>
      </c>
      <c r="AC68" s="37" t="s">
        <v>117</v>
      </c>
      <c r="AD68" s="35" t="s">
        <v>53</v>
      </c>
      <c r="AE68" s="37" t="s">
        <v>117</v>
      </c>
      <c r="AF68" s="35" t="s">
        <v>53</v>
      </c>
      <c r="AG68" s="37" t="s">
        <v>117</v>
      </c>
      <c r="AH68" s="35" t="s">
        <v>53</v>
      </c>
      <c r="AI68" s="37" t="s">
        <v>117</v>
      </c>
      <c r="AJ68" s="36" t="s">
        <v>117</v>
      </c>
      <c r="AK68" s="37" t="s">
        <v>101</v>
      </c>
    </row>
    <row r="69" spans="1:37" x14ac:dyDescent="0.2">
      <c r="A69" s="331"/>
      <c r="B69" s="31" t="s">
        <v>95</v>
      </c>
      <c r="C69" s="186">
        <v>2214</v>
      </c>
      <c r="D69" s="186">
        <v>1220</v>
      </c>
      <c r="E69" s="33">
        <v>994</v>
      </c>
      <c r="F69" s="134"/>
      <c r="G69" s="34">
        <v>2227</v>
      </c>
      <c r="H69" s="293">
        <v>1183</v>
      </c>
      <c r="I69" s="33">
        <v>1044</v>
      </c>
      <c r="J69" s="134"/>
      <c r="K69" s="214">
        <v>2227</v>
      </c>
      <c r="L69" s="293">
        <v>959</v>
      </c>
      <c r="M69" s="33">
        <v>1268</v>
      </c>
      <c r="N69" s="134"/>
      <c r="O69" s="293">
        <v>2214</v>
      </c>
      <c r="P69" s="174">
        <v>484</v>
      </c>
      <c r="Q69" s="174">
        <v>736</v>
      </c>
      <c r="R69" s="214">
        <v>689</v>
      </c>
      <c r="S69" s="33">
        <v>305</v>
      </c>
      <c r="T69" s="134"/>
      <c r="U69" s="293">
        <v>2214</v>
      </c>
      <c r="V69" s="174">
        <v>582</v>
      </c>
      <c r="W69" s="174">
        <v>638</v>
      </c>
      <c r="X69" s="214">
        <v>371</v>
      </c>
      <c r="Y69" s="33">
        <v>623</v>
      </c>
      <c r="Z69" s="134"/>
      <c r="AA69" s="290">
        <v>2064</v>
      </c>
      <c r="AB69" s="22">
        <v>14</v>
      </c>
      <c r="AC69" s="21">
        <v>6</v>
      </c>
      <c r="AD69" s="22">
        <v>18</v>
      </c>
      <c r="AE69" s="21">
        <v>11</v>
      </c>
      <c r="AF69" s="22">
        <v>207</v>
      </c>
      <c r="AG69" s="21">
        <v>71</v>
      </c>
      <c r="AH69" s="22">
        <v>230</v>
      </c>
      <c r="AI69" s="21">
        <v>110</v>
      </c>
      <c r="AJ69" s="20">
        <v>668</v>
      </c>
      <c r="AK69" s="21">
        <v>729</v>
      </c>
    </row>
    <row r="70" spans="1:37" x14ac:dyDescent="0.2">
      <c r="A70" s="331"/>
      <c r="B70" s="23" t="s">
        <v>53</v>
      </c>
      <c r="C70" s="169">
        <v>6.4073623893036988E-2</v>
      </c>
      <c r="D70" s="169">
        <v>6.5139623044476486E-2</v>
      </c>
      <c r="E70" s="28">
        <v>6.2812006319115321E-2</v>
      </c>
      <c r="F70" s="134"/>
      <c r="G70" s="26">
        <v>6.3891439063575861E-2</v>
      </c>
      <c r="H70" s="303">
        <v>7.4783488210379917E-2</v>
      </c>
      <c r="I70" s="28">
        <v>5.4840573619793033E-2</v>
      </c>
      <c r="J70" s="134"/>
      <c r="K70" s="215">
        <v>6.3891439063575861E-2</v>
      </c>
      <c r="L70" s="291">
        <v>5.5552337368939352E-2</v>
      </c>
      <c r="M70" s="25">
        <v>7.2074120388790991E-2</v>
      </c>
      <c r="N70" s="134"/>
      <c r="O70" s="291">
        <v>6.4073623893036988E-2</v>
      </c>
      <c r="P70" s="135">
        <v>7.7180672938925207E-2</v>
      </c>
      <c r="Q70" s="135">
        <v>5.9078503772676191E-2</v>
      </c>
      <c r="R70" s="213">
        <v>7.3895323895323897E-2</v>
      </c>
      <c r="S70" s="28">
        <v>4.6915859098600216E-2</v>
      </c>
      <c r="T70" s="134"/>
      <c r="U70" s="291">
        <v>6.4073623893036988E-2</v>
      </c>
      <c r="V70" s="133">
        <v>5.6592765460910154E-2</v>
      </c>
      <c r="W70" s="135">
        <v>7.5547661338069866E-2</v>
      </c>
      <c r="X70" s="215">
        <v>5.4247697031729783E-2</v>
      </c>
      <c r="Y70" s="25">
        <v>6.933006899621634E-2</v>
      </c>
      <c r="Z70" s="134"/>
      <c r="AA70" s="291">
        <v>6.3246920389777528E-2</v>
      </c>
      <c r="AB70" s="26">
        <v>4.5307443365695796E-2</v>
      </c>
      <c r="AC70" s="28">
        <v>3.9215686274509803E-2</v>
      </c>
      <c r="AD70" s="26">
        <v>8.0717488789237665E-2</v>
      </c>
      <c r="AE70" s="28">
        <v>6.6265060240963861E-2</v>
      </c>
      <c r="AF70" s="26">
        <v>6.0775102759835581E-2</v>
      </c>
      <c r="AG70" s="28">
        <v>6.0016906170752324E-2</v>
      </c>
      <c r="AH70" s="292">
        <v>8.4249084249084255E-2</v>
      </c>
      <c r="AI70" s="25">
        <v>8.6477987421383642E-2</v>
      </c>
      <c r="AJ70" s="133">
        <v>6.1397058823529409E-2</v>
      </c>
      <c r="AK70" s="28">
        <v>5.921052631578947E-2</v>
      </c>
    </row>
    <row r="71" spans="1:37" x14ac:dyDescent="0.2">
      <c r="A71" s="331"/>
      <c r="B71" s="141" t="s">
        <v>53</v>
      </c>
      <c r="C71" s="142" t="s">
        <v>53</v>
      </c>
      <c r="D71" s="142" t="s">
        <v>53</v>
      </c>
      <c r="E71" s="139" t="s">
        <v>53</v>
      </c>
      <c r="F71" s="140"/>
      <c r="G71" s="141" t="s">
        <v>53</v>
      </c>
      <c r="H71" s="299" t="s">
        <v>44</v>
      </c>
      <c r="I71" s="139" t="s">
        <v>53</v>
      </c>
      <c r="J71" s="140"/>
      <c r="K71" s="137" t="s">
        <v>53</v>
      </c>
      <c r="L71" s="299" t="s">
        <v>53</v>
      </c>
      <c r="M71" s="139" t="s">
        <v>43</v>
      </c>
      <c r="N71" s="140"/>
      <c r="O71" s="299" t="s">
        <v>53</v>
      </c>
      <c r="P71" s="138" t="s">
        <v>84</v>
      </c>
      <c r="Q71" s="138" t="s">
        <v>46</v>
      </c>
      <c r="R71" s="137" t="s">
        <v>84</v>
      </c>
      <c r="S71" s="139" t="s">
        <v>53</v>
      </c>
      <c r="T71" s="140"/>
      <c r="U71" s="299" t="s">
        <v>53</v>
      </c>
      <c r="V71" s="138" t="s">
        <v>53</v>
      </c>
      <c r="W71" s="138" t="s">
        <v>79</v>
      </c>
      <c r="X71" s="137" t="s">
        <v>53</v>
      </c>
      <c r="Y71" s="139" t="s">
        <v>79</v>
      </c>
      <c r="Z71" s="140"/>
      <c r="AA71" s="286" t="s">
        <v>53</v>
      </c>
      <c r="AB71" s="35" t="s">
        <v>53</v>
      </c>
      <c r="AC71" s="37" t="s">
        <v>53</v>
      </c>
      <c r="AD71" s="35" t="s">
        <v>53</v>
      </c>
      <c r="AE71" s="37" t="s">
        <v>53</v>
      </c>
      <c r="AF71" s="35" t="s">
        <v>53</v>
      </c>
      <c r="AG71" s="37" t="s">
        <v>53</v>
      </c>
      <c r="AH71" s="35" t="s">
        <v>118</v>
      </c>
      <c r="AI71" s="37" t="s">
        <v>118</v>
      </c>
      <c r="AJ71" s="36" t="s">
        <v>53</v>
      </c>
      <c r="AK71" s="37" t="s">
        <v>53</v>
      </c>
    </row>
    <row r="72" spans="1:37" x14ac:dyDescent="0.2">
      <c r="A72" s="331"/>
      <c r="B72" s="31" t="s">
        <v>97</v>
      </c>
      <c r="C72" s="186">
        <v>1285</v>
      </c>
      <c r="D72" s="186">
        <v>777</v>
      </c>
      <c r="E72" s="33">
        <v>508</v>
      </c>
      <c r="F72" s="134"/>
      <c r="G72" s="34">
        <v>1290</v>
      </c>
      <c r="H72" s="293">
        <v>573</v>
      </c>
      <c r="I72" s="33">
        <v>717</v>
      </c>
      <c r="J72" s="134"/>
      <c r="K72" s="214">
        <v>1290</v>
      </c>
      <c r="L72" s="293">
        <v>530</v>
      </c>
      <c r="M72" s="33">
        <v>760</v>
      </c>
      <c r="N72" s="134"/>
      <c r="O72" s="293">
        <v>1285</v>
      </c>
      <c r="P72" s="174">
        <v>258</v>
      </c>
      <c r="Q72" s="174">
        <v>519</v>
      </c>
      <c r="R72" s="214">
        <v>311</v>
      </c>
      <c r="S72" s="33">
        <v>197</v>
      </c>
      <c r="T72" s="134"/>
      <c r="U72" s="293">
        <v>1285</v>
      </c>
      <c r="V72" s="174">
        <v>341</v>
      </c>
      <c r="W72" s="174">
        <v>436</v>
      </c>
      <c r="X72" s="214">
        <v>185</v>
      </c>
      <c r="Y72" s="33">
        <v>323</v>
      </c>
      <c r="Z72" s="134"/>
      <c r="AA72" s="290">
        <v>1223</v>
      </c>
      <c r="AB72" s="22">
        <v>9</v>
      </c>
      <c r="AC72" s="21">
        <v>6</v>
      </c>
      <c r="AD72" s="22">
        <v>10</v>
      </c>
      <c r="AE72" s="21">
        <v>5</v>
      </c>
      <c r="AF72" s="22">
        <v>104</v>
      </c>
      <c r="AG72" s="21">
        <v>32</v>
      </c>
      <c r="AH72" s="22">
        <v>90</v>
      </c>
      <c r="AI72" s="21">
        <v>42</v>
      </c>
      <c r="AJ72" s="20">
        <v>523</v>
      </c>
      <c r="AK72" s="21">
        <v>402</v>
      </c>
    </row>
    <row r="73" spans="1:37" x14ac:dyDescent="0.2">
      <c r="A73" s="331"/>
      <c r="B73" s="23" t="s">
        <v>53</v>
      </c>
      <c r="C73" s="169">
        <v>3.7188169242345318E-2</v>
      </c>
      <c r="D73" s="136">
        <v>4.1486464840621497E-2</v>
      </c>
      <c r="E73" s="28">
        <v>3.2101105845181672E-2</v>
      </c>
      <c r="F73" s="134"/>
      <c r="G73" s="26">
        <v>3.7009410144594905E-2</v>
      </c>
      <c r="H73" s="291">
        <v>3.6222264365636261E-2</v>
      </c>
      <c r="I73" s="28">
        <v>3.7663497399800391E-2</v>
      </c>
      <c r="J73" s="134"/>
      <c r="K73" s="215">
        <v>3.7009410144594905E-2</v>
      </c>
      <c r="L73" s="291">
        <v>3.0701500318600475E-2</v>
      </c>
      <c r="M73" s="25">
        <v>4.3198999602114478E-2</v>
      </c>
      <c r="N73" s="134"/>
      <c r="O73" s="291">
        <v>3.7188169242345318E-2</v>
      </c>
      <c r="P73" s="135">
        <v>4.1141763674055178E-2</v>
      </c>
      <c r="Q73" s="135">
        <v>4.1659977524482257E-2</v>
      </c>
      <c r="R73" s="215">
        <v>3.3354783354783354E-2</v>
      </c>
      <c r="S73" s="28">
        <v>3.0303030303030304E-2</v>
      </c>
      <c r="T73" s="134"/>
      <c r="U73" s="291">
        <v>3.7188169242345318E-2</v>
      </c>
      <c r="V73" s="135">
        <v>3.3158304161804743E-2</v>
      </c>
      <c r="W73" s="135">
        <v>5.162818235642392E-2</v>
      </c>
      <c r="X73" s="215">
        <v>2.7050738412048546E-2</v>
      </c>
      <c r="Y73" s="25">
        <v>3.5944803026930781E-2</v>
      </c>
      <c r="Z73" s="134"/>
      <c r="AA73" s="291">
        <v>3.7476251761966048E-2</v>
      </c>
      <c r="AB73" s="26">
        <v>2.9126213592233011E-2</v>
      </c>
      <c r="AC73" s="28">
        <v>3.9215686274509803E-2</v>
      </c>
      <c r="AD73" s="26">
        <v>4.4843049327354258E-2</v>
      </c>
      <c r="AE73" s="28">
        <v>3.0120481927710843E-2</v>
      </c>
      <c r="AF73" s="26">
        <v>3.0534351145038167E-2</v>
      </c>
      <c r="AG73" s="28">
        <v>2.7049873203719356E-2</v>
      </c>
      <c r="AH73" s="26">
        <v>3.2967032967032968E-2</v>
      </c>
      <c r="AI73" s="28">
        <v>3.3018867924528301E-2</v>
      </c>
      <c r="AJ73" s="135">
        <v>4.8069852941176473E-2</v>
      </c>
      <c r="AK73" s="28">
        <v>3.2651072124756333E-2</v>
      </c>
    </row>
    <row r="74" spans="1:37" x14ac:dyDescent="0.2">
      <c r="A74" s="331"/>
      <c r="B74" s="141" t="s">
        <v>53</v>
      </c>
      <c r="C74" s="142" t="s">
        <v>53</v>
      </c>
      <c r="D74" s="142" t="s">
        <v>44</v>
      </c>
      <c r="E74" s="139" t="s">
        <v>53</v>
      </c>
      <c r="F74" s="140"/>
      <c r="G74" s="141" t="s">
        <v>53</v>
      </c>
      <c r="H74" s="299" t="s">
        <v>53</v>
      </c>
      <c r="I74" s="139" t="s">
        <v>53</v>
      </c>
      <c r="J74" s="140"/>
      <c r="K74" s="137" t="s">
        <v>53</v>
      </c>
      <c r="L74" s="299" t="s">
        <v>53</v>
      </c>
      <c r="M74" s="139" t="s">
        <v>43</v>
      </c>
      <c r="N74" s="140"/>
      <c r="O74" s="299" t="s">
        <v>53</v>
      </c>
      <c r="P74" s="138" t="s">
        <v>65</v>
      </c>
      <c r="Q74" s="138" t="s">
        <v>65</v>
      </c>
      <c r="R74" s="137" t="s">
        <v>53</v>
      </c>
      <c r="S74" s="139" t="s">
        <v>53</v>
      </c>
      <c r="T74" s="140"/>
      <c r="U74" s="299" t="s">
        <v>53</v>
      </c>
      <c r="V74" s="138" t="s">
        <v>45</v>
      </c>
      <c r="W74" s="138" t="s">
        <v>66</v>
      </c>
      <c r="X74" s="137" t="s">
        <v>53</v>
      </c>
      <c r="Y74" s="139" t="s">
        <v>45</v>
      </c>
      <c r="Z74" s="140"/>
      <c r="AA74" s="286" t="s">
        <v>53</v>
      </c>
      <c r="AB74" s="35" t="s">
        <v>53</v>
      </c>
      <c r="AC74" s="37" t="s">
        <v>53</v>
      </c>
      <c r="AD74" s="35" t="s">
        <v>53</v>
      </c>
      <c r="AE74" s="37" t="s">
        <v>53</v>
      </c>
      <c r="AF74" s="35" t="s">
        <v>53</v>
      </c>
      <c r="AG74" s="37" t="s">
        <v>53</v>
      </c>
      <c r="AH74" s="35" t="s">
        <v>53</v>
      </c>
      <c r="AI74" s="37" t="s">
        <v>53</v>
      </c>
      <c r="AJ74" s="36" t="s">
        <v>119</v>
      </c>
      <c r="AK74" s="37" t="s">
        <v>53</v>
      </c>
    </row>
    <row r="75" spans="1:37" x14ac:dyDescent="0.2">
      <c r="A75" s="331"/>
      <c r="B75" s="31" t="s">
        <v>99</v>
      </c>
      <c r="C75" s="186">
        <v>638</v>
      </c>
      <c r="D75" s="186">
        <v>234</v>
      </c>
      <c r="E75" s="33">
        <v>404</v>
      </c>
      <c r="F75" s="134"/>
      <c r="G75" s="34">
        <v>658</v>
      </c>
      <c r="H75" s="293">
        <v>432</v>
      </c>
      <c r="I75" s="33">
        <v>226</v>
      </c>
      <c r="J75" s="134"/>
      <c r="K75" s="214">
        <v>658</v>
      </c>
      <c r="L75" s="293">
        <v>321</v>
      </c>
      <c r="M75" s="33">
        <v>337</v>
      </c>
      <c r="N75" s="134"/>
      <c r="O75" s="293">
        <v>638</v>
      </c>
      <c r="P75" s="174">
        <v>114</v>
      </c>
      <c r="Q75" s="174">
        <v>120</v>
      </c>
      <c r="R75" s="214">
        <v>301</v>
      </c>
      <c r="S75" s="33">
        <v>103</v>
      </c>
      <c r="T75" s="134"/>
      <c r="U75" s="293">
        <v>638</v>
      </c>
      <c r="V75" s="174">
        <v>157</v>
      </c>
      <c r="W75" s="174">
        <v>77</v>
      </c>
      <c r="X75" s="214">
        <v>155</v>
      </c>
      <c r="Y75" s="33">
        <v>249</v>
      </c>
      <c r="Z75" s="134"/>
      <c r="AA75" s="290">
        <v>556</v>
      </c>
      <c r="AB75" s="22">
        <v>3</v>
      </c>
      <c r="AC75" s="21">
        <v>5</v>
      </c>
      <c r="AD75" s="22">
        <v>3</v>
      </c>
      <c r="AE75" s="21">
        <v>0</v>
      </c>
      <c r="AF75" s="22">
        <v>30</v>
      </c>
      <c r="AG75" s="21">
        <v>24</v>
      </c>
      <c r="AH75" s="22">
        <v>23</v>
      </c>
      <c r="AI75" s="21">
        <v>17</v>
      </c>
      <c r="AJ75" s="20">
        <v>134</v>
      </c>
      <c r="AK75" s="21">
        <v>317</v>
      </c>
    </row>
    <row r="76" spans="1:37" x14ac:dyDescent="0.2">
      <c r="A76" s="331"/>
      <c r="B76" s="23" t="s">
        <v>53</v>
      </c>
      <c r="C76" s="169">
        <v>1.846385367830063E-2</v>
      </c>
      <c r="D76" s="169">
        <v>1.2493993272465162E-2</v>
      </c>
      <c r="E76" s="25">
        <v>2.5529225908372827E-2</v>
      </c>
      <c r="F76" s="134"/>
      <c r="G76" s="26">
        <v>1.8877668120266238E-2</v>
      </c>
      <c r="H76" s="303">
        <v>2.7308932296605349E-2</v>
      </c>
      <c r="I76" s="28">
        <v>1.1871618427273205E-2</v>
      </c>
      <c r="J76" s="134"/>
      <c r="K76" s="215">
        <v>1.8877668120266238E-2</v>
      </c>
      <c r="L76" s="291">
        <v>1.8594682268435383E-2</v>
      </c>
      <c r="M76" s="28">
        <v>1.9155345876200762E-2</v>
      </c>
      <c r="N76" s="134"/>
      <c r="O76" s="291">
        <v>1.846385367830063E-2</v>
      </c>
      <c r="P76" s="135">
        <v>1.8178918832722053E-2</v>
      </c>
      <c r="Q76" s="133">
        <v>9.6323647455450311E-3</v>
      </c>
      <c r="R76" s="213">
        <v>3.2282282282282283E-2</v>
      </c>
      <c r="S76" s="25">
        <v>1.5843716351330566E-2</v>
      </c>
      <c r="T76" s="134"/>
      <c r="U76" s="291">
        <v>1.846385367830063E-2</v>
      </c>
      <c r="V76" s="135">
        <v>1.5266433294437961E-2</v>
      </c>
      <c r="W76" s="133">
        <v>9.1178211959739488E-3</v>
      </c>
      <c r="X76" s="213">
        <v>2.26641321830677E-2</v>
      </c>
      <c r="Y76" s="25">
        <v>2.7709770754507011E-2</v>
      </c>
      <c r="Z76" s="134"/>
      <c r="AA76" s="291">
        <v>1.7037445608874182E-2</v>
      </c>
      <c r="AB76" s="26">
        <v>9.7087378640776691E-3</v>
      </c>
      <c r="AC76" s="25">
        <v>3.2679738562091505E-2</v>
      </c>
      <c r="AD76" s="26">
        <v>1.3452914798206279E-2</v>
      </c>
      <c r="AE76" s="28">
        <v>0</v>
      </c>
      <c r="AF76" s="26">
        <v>8.8079859072225479E-3</v>
      </c>
      <c r="AG76" s="25">
        <v>2.0287404902789519E-2</v>
      </c>
      <c r="AH76" s="26">
        <v>8.4249084249084245E-3</v>
      </c>
      <c r="AI76" s="28">
        <v>1.3364779874213837E-2</v>
      </c>
      <c r="AJ76" s="133">
        <v>1.2316176470588235E-2</v>
      </c>
      <c r="AK76" s="25">
        <v>2.5747238466536711E-2</v>
      </c>
    </row>
    <row r="77" spans="1:37" x14ac:dyDescent="0.2">
      <c r="A77" s="331"/>
      <c r="B77" s="141" t="s">
        <v>53</v>
      </c>
      <c r="C77" s="142" t="s">
        <v>53</v>
      </c>
      <c r="D77" s="142" t="s">
        <v>53</v>
      </c>
      <c r="E77" s="139" t="s">
        <v>43</v>
      </c>
      <c r="F77" s="140"/>
      <c r="G77" s="141" t="s">
        <v>53</v>
      </c>
      <c r="H77" s="286" t="s">
        <v>44</v>
      </c>
      <c r="I77" s="139" t="s">
        <v>53</v>
      </c>
      <c r="J77" s="140"/>
      <c r="K77" s="137" t="s">
        <v>53</v>
      </c>
      <c r="L77" s="286" t="s">
        <v>53</v>
      </c>
      <c r="M77" s="139" t="s">
        <v>53</v>
      </c>
      <c r="N77" s="140"/>
      <c r="O77" s="286" t="s">
        <v>53</v>
      </c>
      <c r="P77" s="138" t="s">
        <v>44</v>
      </c>
      <c r="Q77" s="138" t="s">
        <v>53</v>
      </c>
      <c r="R77" s="137" t="s">
        <v>59</v>
      </c>
      <c r="S77" s="139" t="s">
        <v>44</v>
      </c>
      <c r="T77" s="140"/>
      <c r="U77" s="286" t="s">
        <v>53</v>
      </c>
      <c r="V77" s="138" t="s">
        <v>44</v>
      </c>
      <c r="W77" s="138" t="s">
        <v>53</v>
      </c>
      <c r="X77" s="137" t="s">
        <v>58</v>
      </c>
      <c r="Y77" s="139" t="s">
        <v>80</v>
      </c>
      <c r="Z77" s="140"/>
      <c r="AA77" s="286" t="s">
        <v>53</v>
      </c>
      <c r="AB77" s="35" t="s">
        <v>53</v>
      </c>
      <c r="AC77" s="37" t="s">
        <v>120</v>
      </c>
      <c r="AD77" s="35" t="s">
        <v>53</v>
      </c>
      <c r="AE77" s="37" t="s">
        <v>53</v>
      </c>
      <c r="AF77" s="35" t="s">
        <v>53</v>
      </c>
      <c r="AG77" s="37" t="s">
        <v>106</v>
      </c>
      <c r="AH77" s="35" t="s">
        <v>53</v>
      </c>
      <c r="AI77" s="37" t="s">
        <v>53</v>
      </c>
      <c r="AJ77" s="36" t="s">
        <v>53</v>
      </c>
      <c r="AK77" s="37" t="s">
        <v>121</v>
      </c>
    </row>
    <row r="78" spans="1:37" x14ac:dyDescent="0.2">
      <c r="A78" s="331"/>
      <c r="B78" s="310" t="s">
        <v>53</v>
      </c>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row>
    <row r="79" spans="1:37" x14ac:dyDescent="0.2">
      <c r="A79" s="331"/>
      <c r="B79" s="15" t="s">
        <v>56</v>
      </c>
      <c r="C79" s="183">
        <v>44553</v>
      </c>
      <c r="D79" s="183">
        <v>22740</v>
      </c>
      <c r="E79" s="17">
        <v>21813</v>
      </c>
      <c r="F79" s="310"/>
      <c r="G79" s="198">
        <v>45034</v>
      </c>
      <c r="H79" s="16">
        <v>22134</v>
      </c>
      <c r="I79" s="17">
        <v>22900</v>
      </c>
      <c r="J79" s="310"/>
      <c r="K79" s="198">
        <v>45034</v>
      </c>
      <c r="L79" s="16">
        <v>20689</v>
      </c>
      <c r="M79" s="17">
        <v>24345</v>
      </c>
      <c r="N79" s="310"/>
      <c r="O79" s="18">
        <v>44553</v>
      </c>
      <c r="P79" s="16">
        <v>7951</v>
      </c>
      <c r="Q79" s="16">
        <v>14789</v>
      </c>
      <c r="R79" s="211">
        <v>13822</v>
      </c>
      <c r="S79" s="183">
        <v>7991</v>
      </c>
      <c r="T79" s="310"/>
      <c r="U79" s="18">
        <v>44553</v>
      </c>
      <c r="V79" s="16">
        <v>12032</v>
      </c>
      <c r="W79" s="16">
        <v>10708</v>
      </c>
      <c r="X79" s="211">
        <v>8469</v>
      </c>
      <c r="Y79" s="17">
        <v>13344</v>
      </c>
      <c r="Z79" s="310"/>
      <c r="AA79" s="16">
        <v>42016</v>
      </c>
      <c r="AB79" s="16">
        <v>368</v>
      </c>
      <c r="AC79" s="16">
        <v>203</v>
      </c>
      <c r="AD79" s="16">
        <v>303</v>
      </c>
      <c r="AE79" s="16">
        <v>228</v>
      </c>
      <c r="AF79" s="16">
        <v>4350</v>
      </c>
      <c r="AG79" s="16">
        <v>1693</v>
      </c>
      <c r="AH79" s="16">
        <v>3352</v>
      </c>
      <c r="AI79" s="16">
        <v>1647</v>
      </c>
      <c r="AJ79" s="16">
        <v>12863</v>
      </c>
      <c r="AK79" s="17">
        <v>17009</v>
      </c>
    </row>
    <row r="80" spans="1:37" x14ac:dyDescent="0.2">
      <c r="A80" s="331"/>
      <c r="B80" s="310" t="s">
        <v>53</v>
      </c>
      <c r="C80" s="175"/>
      <c r="D80" s="175"/>
      <c r="E80" s="175"/>
      <c r="F80" s="310"/>
      <c r="G80" s="197"/>
      <c r="H80" s="310"/>
      <c r="I80" s="310"/>
      <c r="J80" s="310"/>
      <c r="K80" s="197"/>
      <c r="L80" s="310"/>
      <c r="M80" s="310"/>
      <c r="N80" s="310"/>
      <c r="O80" s="310"/>
      <c r="P80" s="310"/>
      <c r="Q80" s="310"/>
      <c r="R80" s="188"/>
      <c r="S80" s="175"/>
      <c r="T80" s="310"/>
      <c r="U80" s="188"/>
      <c r="V80" s="310"/>
      <c r="W80" s="310"/>
      <c r="X80" s="188"/>
      <c r="Y80" s="175"/>
      <c r="Z80" s="310"/>
      <c r="AA80" s="310"/>
      <c r="AB80" s="310"/>
      <c r="AC80" s="310"/>
      <c r="AD80" s="310"/>
      <c r="AE80" s="310"/>
      <c r="AF80" s="310"/>
      <c r="AG80" s="310"/>
      <c r="AH80" s="310"/>
      <c r="AI80" s="310"/>
      <c r="AJ80" s="310"/>
      <c r="AK80" s="310"/>
    </row>
    <row r="81" spans="1:37" x14ac:dyDescent="0.2">
      <c r="A81" s="331"/>
      <c r="B81" s="19" t="s">
        <v>57</v>
      </c>
      <c r="C81" s="199">
        <v>12608</v>
      </c>
      <c r="D81" s="199">
        <v>4715</v>
      </c>
      <c r="E81" s="21">
        <v>7893</v>
      </c>
      <c r="F81" s="134"/>
      <c r="G81" s="212">
        <v>12793</v>
      </c>
      <c r="H81" s="290">
        <v>7189</v>
      </c>
      <c r="I81" s="21">
        <v>5604</v>
      </c>
      <c r="J81" s="134"/>
      <c r="K81" s="212">
        <v>12793</v>
      </c>
      <c r="L81" s="290">
        <v>6435</v>
      </c>
      <c r="M81" s="21">
        <v>6358</v>
      </c>
      <c r="N81" s="134"/>
      <c r="O81" s="290">
        <v>12608</v>
      </c>
      <c r="P81" s="20">
        <v>1957</v>
      </c>
      <c r="Q81" s="20">
        <v>2758</v>
      </c>
      <c r="R81" s="212">
        <v>5079</v>
      </c>
      <c r="S81" s="21">
        <v>2814</v>
      </c>
      <c r="T81" s="134"/>
      <c r="U81" s="290">
        <v>12608</v>
      </c>
      <c r="V81" s="20">
        <v>2755</v>
      </c>
      <c r="W81" s="20">
        <v>1960</v>
      </c>
      <c r="X81" s="212">
        <v>3591</v>
      </c>
      <c r="Y81" s="21">
        <v>4302</v>
      </c>
      <c r="Z81" s="134"/>
      <c r="AA81" s="290">
        <v>12001</v>
      </c>
      <c r="AB81" s="22">
        <v>63</v>
      </c>
      <c r="AC81" s="21">
        <v>67</v>
      </c>
      <c r="AD81" s="22">
        <v>76</v>
      </c>
      <c r="AE81" s="21">
        <v>93</v>
      </c>
      <c r="AF81" s="22">
        <v>750</v>
      </c>
      <c r="AG81" s="21">
        <v>567</v>
      </c>
      <c r="AH81" s="22">
        <v>738</v>
      </c>
      <c r="AI81" s="21">
        <v>643</v>
      </c>
      <c r="AJ81" s="20">
        <v>2807</v>
      </c>
      <c r="AK81" s="21">
        <v>6197</v>
      </c>
    </row>
    <row r="82" spans="1:37" x14ac:dyDescent="0.2">
      <c r="A82" s="331"/>
      <c r="B82" s="23" t="s">
        <v>53</v>
      </c>
      <c r="C82" s="169">
        <v>0.28298879985635084</v>
      </c>
      <c r="D82" s="169">
        <v>0.20734388742304311</v>
      </c>
      <c r="E82" s="25">
        <v>0.3618484390042635</v>
      </c>
      <c r="F82" s="134"/>
      <c r="G82" s="215">
        <v>0.2840742550073278</v>
      </c>
      <c r="H82" s="303">
        <v>0.32479443390259327</v>
      </c>
      <c r="I82" s="28">
        <v>0.24471615720524018</v>
      </c>
      <c r="J82" s="134"/>
      <c r="K82" s="215">
        <v>0.2840742550073278</v>
      </c>
      <c r="L82" s="303">
        <v>0.31103484943689885</v>
      </c>
      <c r="M82" s="28">
        <v>0.26116245635654139</v>
      </c>
      <c r="N82" s="134"/>
      <c r="O82" s="291">
        <v>0.28298879985635084</v>
      </c>
      <c r="P82" s="135">
        <v>0.24613256194189409</v>
      </c>
      <c r="Q82" s="133">
        <v>0.18648995875312732</v>
      </c>
      <c r="R82" s="213">
        <v>0.36745767616842717</v>
      </c>
      <c r="S82" s="25">
        <v>0.35214616443498936</v>
      </c>
      <c r="T82" s="134"/>
      <c r="U82" s="291">
        <v>0.28298879985635084</v>
      </c>
      <c r="V82" s="135">
        <v>0.22897273936170212</v>
      </c>
      <c r="W82" s="133">
        <v>0.18304071722076951</v>
      </c>
      <c r="X82" s="213">
        <v>0.42401700318809776</v>
      </c>
      <c r="Y82" s="25">
        <v>0.32239208633093525</v>
      </c>
      <c r="Z82" s="134"/>
      <c r="AA82" s="291">
        <v>0.28562928408225435</v>
      </c>
      <c r="AB82" s="26">
        <v>0.17119565217391305</v>
      </c>
      <c r="AC82" s="25">
        <v>0.33004926108374383</v>
      </c>
      <c r="AD82" s="292">
        <v>0.25082508250825081</v>
      </c>
      <c r="AE82" s="25">
        <v>0.40789473684210525</v>
      </c>
      <c r="AF82" s="26">
        <v>0.17241379310344829</v>
      </c>
      <c r="AG82" s="25">
        <v>0.3349084465445954</v>
      </c>
      <c r="AH82" s="292">
        <v>0.2201670644391408</v>
      </c>
      <c r="AI82" s="25">
        <v>0.39040680024286584</v>
      </c>
      <c r="AJ82" s="135">
        <v>0.21822280960895593</v>
      </c>
      <c r="AK82" s="25">
        <v>0.36433652772061847</v>
      </c>
    </row>
    <row r="83" spans="1:37" x14ac:dyDescent="0.2">
      <c r="A83" s="331"/>
      <c r="B83" s="141" t="s">
        <v>53</v>
      </c>
      <c r="C83" s="142" t="s">
        <v>53</v>
      </c>
      <c r="D83" s="142" t="s">
        <v>53</v>
      </c>
      <c r="E83" s="139" t="s">
        <v>43</v>
      </c>
      <c r="F83" s="140"/>
      <c r="G83" s="137" t="s">
        <v>53</v>
      </c>
      <c r="H83" s="299" t="s">
        <v>44</v>
      </c>
      <c r="I83" s="139" t="s">
        <v>53</v>
      </c>
      <c r="J83" s="140"/>
      <c r="K83" s="137" t="s">
        <v>53</v>
      </c>
      <c r="L83" s="299" t="s">
        <v>44</v>
      </c>
      <c r="M83" s="139" t="s">
        <v>53</v>
      </c>
      <c r="N83" s="140"/>
      <c r="O83" s="299" t="s">
        <v>53</v>
      </c>
      <c r="P83" s="138" t="s">
        <v>44</v>
      </c>
      <c r="Q83" s="138" t="s">
        <v>53</v>
      </c>
      <c r="R83" s="137" t="s">
        <v>59</v>
      </c>
      <c r="S83" s="139" t="s">
        <v>58</v>
      </c>
      <c r="T83" s="140"/>
      <c r="U83" s="299" t="s">
        <v>53</v>
      </c>
      <c r="V83" s="138" t="s">
        <v>44</v>
      </c>
      <c r="W83" s="138" t="s">
        <v>53</v>
      </c>
      <c r="X83" s="137" t="s">
        <v>59</v>
      </c>
      <c r="Y83" s="139" t="s">
        <v>58</v>
      </c>
      <c r="Z83" s="140"/>
      <c r="AA83" s="286" t="s">
        <v>53</v>
      </c>
      <c r="AB83" s="35" t="s">
        <v>53</v>
      </c>
      <c r="AC83" s="37" t="s">
        <v>104</v>
      </c>
      <c r="AD83" s="35" t="s">
        <v>110</v>
      </c>
      <c r="AE83" s="37" t="s">
        <v>63</v>
      </c>
      <c r="AF83" s="35" t="s">
        <v>53</v>
      </c>
      <c r="AG83" s="37" t="s">
        <v>109</v>
      </c>
      <c r="AH83" s="35" t="s">
        <v>110</v>
      </c>
      <c r="AI83" s="37" t="s">
        <v>122</v>
      </c>
      <c r="AJ83" s="36" t="s">
        <v>110</v>
      </c>
      <c r="AK83" s="37" t="s">
        <v>63</v>
      </c>
    </row>
    <row r="84" spans="1:37" x14ac:dyDescent="0.2">
      <c r="A84" s="331"/>
      <c r="B84" s="31" t="s">
        <v>64</v>
      </c>
      <c r="C84" s="186">
        <v>8156</v>
      </c>
      <c r="D84" s="186">
        <v>6785</v>
      </c>
      <c r="E84" s="33">
        <v>1371</v>
      </c>
      <c r="F84" s="134"/>
      <c r="G84" s="214">
        <v>8172</v>
      </c>
      <c r="H84" s="293">
        <v>2870</v>
      </c>
      <c r="I84" s="33">
        <v>5302</v>
      </c>
      <c r="J84" s="134"/>
      <c r="K84" s="214">
        <v>8172</v>
      </c>
      <c r="L84" s="293">
        <v>4225</v>
      </c>
      <c r="M84" s="33">
        <v>3947</v>
      </c>
      <c r="N84" s="134"/>
      <c r="O84" s="293">
        <v>8156</v>
      </c>
      <c r="P84" s="174">
        <v>1987</v>
      </c>
      <c r="Q84" s="174">
        <v>4798</v>
      </c>
      <c r="R84" s="214">
        <v>876</v>
      </c>
      <c r="S84" s="33">
        <v>495</v>
      </c>
      <c r="T84" s="134"/>
      <c r="U84" s="293">
        <v>8156</v>
      </c>
      <c r="V84" s="174">
        <v>3593</v>
      </c>
      <c r="W84" s="174">
        <v>3192</v>
      </c>
      <c r="X84" s="214">
        <v>631</v>
      </c>
      <c r="Y84" s="33">
        <v>740</v>
      </c>
      <c r="Z84" s="134"/>
      <c r="AA84" s="290">
        <v>7665</v>
      </c>
      <c r="AB84" s="22">
        <v>105</v>
      </c>
      <c r="AC84" s="21">
        <v>24</v>
      </c>
      <c r="AD84" s="22">
        <v>74</v>
      </c>
      <c r="AE84" s="21">
        <v>14</v>
      </c>
      <c r="AF84" s="22">
        <v>1637</v>
      </c>
      <c r="AG84" s="21">
        <v>214</v>
      </c>
      <c r="AH84" s="22">
        <v>1123</v>
      </c>
      <c r="AI84" s="21">
        <v>173</v>
      </c>
      <c r="AJ84" s="20">
        <v>3429</v>
      </c>
      <c r="AK84" s="21">
        <v>872</v>
      </c>
    </row>
    <row r="85" spans="1:37" x14ac:dyDescent="0.2">
      <c r="A85" s="331"/>
      <c r="B85" s="23" t="s">
        <v>53</v>
      </c>
      <c r="C85" s="169">
        <v>0.18306286894260768</v>
      </c>
      <c r="D85" s="136">
        <v>0.29837291116974496</v>
      </c>
      <c r="E85" s="28">
        <v>6.2852427451519741E-2</v>
      </c>
      <c r="F85" s="134"/>
      <c r="G85" s="215">
        <v>0.18146289470178087</v>
      </c>
      <c r="H85" s="291">
        <v>0.12966476913345984</v>
      </c>
      <c r="I85" s="25">
        <v>0.23152838427947597</v>
      </c>
      <c r="J85" s="134"/>
      <c r="K85" s="215">
        <v>0.18146289470178087</v>
      </c>
      <c r="L85" s="303">
        <v>0.20421480013533763</v>
      </c>
      <c r="M85" s="28">
        <v>0.16212774697063051</v>
      </c>
      <c r="N85" s="134"/>
      <c r="O85" s="291">
        <v>0.18306286894260768</v>
      </c>
      <c r="P85" s="135">
        <v>0.24990567224248522</v>
      </c>
      <c r="Q85" s="135">
        <v>0.3244303198323078</v>
      </c>
      <c r="R85" s="215">
        <v>6.3377224714223704E-2</v>
      </c>
      <c r="S85" s="28">
        <v>6.1944687773745462E-2</v>
      </c>
      <c r="T85" s="134"/>
      <c r="U85" s="291">
        <v>0.18306286894260768</v>
      </c>
      <c r="V85" s="135">
        <v>0.29862034574468083</v>
      </c>
      <c r="W85" s="135">
        <v>0.29809488233096748</v>
      </c>
      <c r="X85" s="213">
        <v>7.4507025622859838E-2</v>
      </c>
      <c r="Y85" s="28">
        <v>5.5455635491606717E-2</v>
      </c>
      <c r="Z85" s="134"/>
      <c r="AA85" s="291">
        <v>0.18243050266565117</v>
      </c>
      <c r="AB85" s="292">
        <v>0.28532608695652173</v>
      </c>
      <c r="AC85" s="25">
        <v>0.11822660098522167</v>
      </c>
      <c r="AD85" s="292">
        <v>0.24422442244224424</v>
      </c>
      <c r="AE85" s="28">
        <v>6.1403508771929821E-2</v>
      </c>
      <c r="AF85" s="292">
        <v>0.3763218390804598</v>
      </c>
      <c r="AG85" s="25">
        <v>0.12640283520378026</v>
      </c>
      <c r="AH85" s="292">
        <v>0.33502386634844866</v>
      </c>
      <c r="AI85" s="25">
        <v>0.10503946569520339</v>
      </c>
      <c r="AJ85" s="135">
        <v>0.26657855865661201</v>
      </c>
      <c r="AK85" s="28">
        <v>5.1266976306661181E-2</v>
      </c>
    </row>
    <row r="86" spans="1:37" x14ac:dyDescent="0.2">
      <c r="A86" s="331"/>
      <c r="B86" s="141" t="s">
        <v>53</v>
      </c>
      <c r="C86" s="142" t="s">
        <v>53</v>
      </c>
      <c r="D86" s="142" t="s">
        <v>44</v>
      </c>
      <c r="E86" s="139" t="s">
        <v>53</v>
      </c>
      <c r="F86" s="140"/>
      <c r="G86" s="137" t="s">
        <v>53</v>
      </c>
      <c r="H86" s="299" t="s">
        <v>53</v>
      </c>
      <c r="I86" s="139" t="s">
        <v>43</v>
      </c>
      <c r="J86" s="140"/>
      <c r="K86" s="137" t="s">
        <v>53</v>
      </c>
      <c r="L86" s="299" t="s">
        <v>44</v>
      </c>
      <c r="M86" s="139" t="s">
        <v>53</v>
      </c>
      <c r="N86" s="140"/>
      <c r="O86" s="299" t="s">
        <v>53</v>
      </c>
      <c r="P86" s="138" t="s">
        <v>65</v>
      </c>
      <c r="Q86" s="138" t="s">
        <v>66</v>
      </c>
      <c r="R86" s="137" t="s">
        <v>53</v>
      </c>
      <c r="S86" s="139" t="s">
        <v>53</v>
      </c>
      <c r="T86" s="140"/>
      <c r="U86" s="299" t="s">
        <v>53</v>
      </c>
      <c r="V86" s="138" t="s">
        <v>65</v>
      </c>
      <c r="W86" s="138" t="s">
        <v>65</v>
      </c>
      <c r="X86" s="137" t="s">
        <v>46</v>
      </c>
      <c r="Y86" s="139" t="s">
        <v>53</v>
      </c>
      <c r="Z86" s="140"/>
      <c r="AA86" s="286" t="s">
        <v>53</v>
      </c>
      <c r="AB86" s="35" t="s">
        <v>69</v>
      </c>
      <c r="AC86" s="37" t="s">
        <v>72</v>
      </c>
      <c r="AD86" s="35" t="s">
        <v>69</v>
      </c>
      <c r="AE86" s="37" t="s">
        <v>53</v>
      </c>
      <c r="AF86" s="35" t="s">
        <v>111</v>
      </c>
      <c r="AG86" s="37" t="s">
        <v>72</v>
      </c>
      <c r="AH86" s="35" t="s">
        <v>77</v>
      </c>
      <c r="AI86" s="37" t="s">
        <v>72</v>
      </c>
      <c r="AJ86" s="36" t="s">
        <v>69</v>
      </c>
      <c r="AK86" s="37" t="s">
        <v>53</v>
      </c>
    </row>
    <row r="87" spans="1:37" x14ac:dyDescent="0.2">
      <c r="A87" s="331"/>
      <c r="B87" s="31" t="s">
        <v>73</v>
      </c>
      <c r="C87" s="186">
        <v>1318</v>
      </c>
      <c r="D87" s="186">
        <v>878</v>
      </c>
      <c r="E87" s="33">
        <v>440</v>
      </c>
      <c r="F87" s="134"/>
      <c r="G87" s="214">
        <v>1325</v>
      </c>
      <c r="H87" s="293">
        <v>598</v>
      </c>
      <c r="I87" s="33">
        <v>727</v>
      </c>
      <c r="J87" s="134"/>
      <c r="K87" s="214">
        <v>1325</v>
      </c>
      <c r="L87" s="293">
        <v>610</v>
      </c>
      <c r="M87" s="33">
        <v>715</v>
      </c>
      <c r="N87" s="134"/>
      <c r="O87" s="293">
        <v>1318</v>
      </c>
      <c r="P87" s="174">
        <v>327</v>
      </c>
      <c r="Q87" s="174">
        <v>551</v>
      </c>
      <c r="R87" s="214">
        <v>267</v>
      </c>
      <c r="S87" s="33">
        <v>173</v>
      </c>
      <c r="T87" s="134"/>
      <c r="U87" s="293">
        <v>1318</v>
      </c>
      <c r="V87" s="174">
        <v>438</v>
      </c>
      <c r="W87" s="174">
        <v>440</v>
      </c>
      <c r="X87" s="214">
        <v>171</v>
      </c>
      <c r="Y87" s="33">
        <v>269</v>
      </c>
      <c r="Z87" s="134"/>
      <c r="AA87" s="290">
        <v>1235</v>
      </c>
      <c r="AB87" s="22">
        <v>19</v>
      </c>
      <c r="AC87" s="21">
        <v>5</v>
      </c>
      <c r="AD87" s="22">
        <v>9</v>
      </c>
      <c r="AE87" s="21">
        <v>7</v>
      </c>
      <c r="AF87" s="22">
        <v>155</v>
      </c>
      <c r="AG87" s="21">
        <v>54</v>
      </c>
      <c r="AH87" s="22">
        <v>125</v>
      </c>
      <c r="AI87" s="21">
        <v>35</v>
      </c>
      <c r="AJ87" s="20">
        <v>511</v>
      </c>
      <c r="AK87" s="21">
        <v>315</v>
      </c>
    </row>
    <row r="88" spans="1:37" x14ac:dyDescent="0.2">
      <c r="A88" s="331"/>
      <c r="B88" s="23" t="s">
        <v>53</v>
      </c>
      <c r="C88" s="169">
        <v>2.9582744147419928E-2</v>
      </c>
      <c r="D88" s="136">
        <v>3.8610378188214597E-2</v>
      </c>
      <c r="E88" s="28">
        <v>2.0171457387796268E-2</v>
      </c>
      <c r="F88" s="134"/>
      <c r="G88" s="215">
        <v>2.942221432695297E-2</v>
      </c>
      <c r="H88" s="291">
        <v>2.7017258516309751E-2</v>
      </c>
      <c r="I88" s="25">
        <v>3.1746724890829692E-2</v>
      </c>
      <c r="J88" s="134"/>
      <c r="K88" s="215">
        <v>2.942221432695297E-2</v>
      </c>
      <c r="L88" s="291">
        <v>2.948426700178839E-2</v>
      </c>
      <c r="M88" s="28">
        <v>2.9369480386116247E-2</v>
      </c>
      <c r="N88" s="134"/>
      <c r="O88" s="291">
        <v>2.9582744147419928E-2</v>
      </c>
      <c r="P88" s="135">
        <v>4.1126902276443215E-2</v>
      </c>
      <c r="Q88" s="135">
        <v>3.7257421056190412E-2</v>
      </c>
      <c r="R88" s="215">
        <v>1.9317030820431198E-2</v>
      </c>
      <c r="S88" s="28">
        <v>2.1649355524965587E-2</v>
      </c>
      <c r="T88" s="134"/>
      <c r="U88" s="291">
        <v>2.9582744147419928E-2</v>
      </c>
      <c r="V88" s="135">
        <v>3.6402925531914897E-2</v>
      </c>
      <c r="W88" s="135">
        <v>4.1090773253642139E-2</v>
      </c>
      <c r="X88" s="215">
        <v>2.0191285866099893E-2</v>
      </c>
      <c r="Y88" s="28">
        <v>2.0158872901678657E-2</v>
      </c>
      <c r="Z88" s="134"/>
      <c r="AA88" s="291">
        <v>2.9393564356435642E-2</v>
      </c>
      <c r="AB88" s="292">
        <v>5.1630434782608696E-2</v>
      </c>
      <c r="AC88" s="28">
        <v>2.4630541871921183E-2</v>
      </c>
      <c r="AD88" s="26">
        <v>2.9702970297029702E-2</v>
      </c>
      <c r="AE88" s="28">
        <v>3.0701754385964911E-2</v>
      </c>
      <c r="AF88" s="292">
        <v>3.5632183908045977E-2</v>
      </c>
      <c r="AG88" s="25">
        <v>3.1896042528056702E-2</v>
      </c>
      <c r="AH88" s="292">
        <v>3.7291169451073983E-2</v>
      </c>
      <c r="AI88" s="28">
        <v>2.1250758955676987E-2</v>
      </c>
      <c r="AJ88" s="135">
        <v>3.9726346886418407E-2</v>
      </c>
      <c r="AK88" s="28">
        <v>1.8519607266741137E-2</v>
      </c>
    </row>
    <row r="89" spans="1:37" x14ac:dyDescent="0.2">
      <c r="A89" s="331"/>
      <c r="B89" s="141" t="s">
        <v>53</v>
      </c>
      <c r="C89" s="142" t="s">
        <v>53</v>
      </c>
      <c r="D89" s="142" t="s">
        <v>44</v>
      </c>
      <c r="E89" s="139" t="s">
        <v>53</v>
      </c>
      <c r="F89" s="140"/>
      <c r="G89" s="137" t="s">
        <v>53</v>
      </c>
      <c r="H89" s="299" t="s">
        <v>53</v>
      </c>
      <c r="I89" s="139" t="s">
        <v>43</v>
      </c>
      <c r="J89" s="140"/>
      <c r="K89" s="137" t="s">
        <v>53</v>
      </c>
      <c r="L89" s="299" t="s">
        <v>53</v>
      </c>
      <c r="M89" s="139" t="s">
        <v>53</v>
      </c>
      <c r="N89" s="140"/>
      <c r="O89" s="299" t="s">
        <v>53</v>
      </c>
      <c r="P89" s="138" t="s">
        <v>65</v>
      </c>
      <c r="Q89" s="138" t="s">
        <v>65</v>
      </c>
      <c r="R89" s="137" t="s">
        <v>53</v>
      </c>
      <c r="S89" s="139" t="s">
        <v>53</v>
      </c>
      <c r="T89" s="140"/>
      <c r="U89" s="299" t="s">
        <v>53</v>
      </c>
      <c r="V89" s="138" t="s">
        <v>65</v>
      </c>
      <c r="W89" s="138" t="s">
        <v>65</v>
      </c>
      <c r="X89" s="137" t="s">
        <v>53</v>
      </c>
      <c r="Y89" s="139" t="s">
        <v>53</v>
      </c>
      <c r="Z89" s="140"/>
      <c r="AA89" s="286" t="s">
        <v>53</v>
      </c>
      <c r="AB89" s="35" t="s">
        <v>112</v>
      </c>
      <c r="AC89" s="37" t="s">
        <v>53</v>
      </c>
      <c r="AD89" s="35" t="s">
        <v>53</v>
      </c>
      <c r="AE89" s="37" t="s">
        <v>53</v>
      </c>
      <c r="AF89" s="35" t="s">
        <v>112</v>
      </c>
      <c r="AG89" s="37" t="s">
        <v>52</v>
      </c>
      <c r="AH89" s="35" t="s">
        <v>112</v>
      </c>
      <c r="AI89" s="37" t="s">
        <v>53</v>
      </c>
      <c r="AJ89" s="36" t="s">
        <v>112</v>
      </c>
      <c r="AK89" s="37" t="s">
        <v>53</v>
      </c>
    </row>
    <row r="90" spans="1:37" x14ac:dyDescent="0.2">
      <c r="A90" s="331"/>
      <c r="B90" s="31" t="s">
        <v>76</v>
      </c>
      <c r="C90" s="186">
        <v>1267</v>
      </c>
      <c r="D90" s="186">
        <v>1144</v>
      </c>
      <c r="E90" s="33">
        <v>123</v>
      </c>
      <c r="F90" s="134"/>
      <c r="G90" s="214">
        <v>1270</v>
      </c>
      <c r="H90" s="293">
        <v>292</v>
      </c>
      <c r="I90" s="33">
        <v>978</v>
      </c>
      <c r="J90" s="134"/>
      <c r="K90" s="214">
        <v>1270</v>
      </c>
      <c r="L90" s="293">
        <v>726</v>
      </c>
      <c r="M90" s="33">
        <v>544</v>
      </c>
      <c r="N90" s="134"/>
      <c r="O90" s="293">
        <v>1267</v>
      </c>
      <c r="P90" s="174">
        <v>238</v>
      </c>
      <c r="Q90" s="174">
        <v>906</v>
      </c>
      <c r="R90" s="214">
        <v>54</v>
      </c>
      <c r="S90" s="33">
        <v>69</v>
      </c>
      <c r="T90" s="134"/>
      <c r="U90" s="293">
        <v>1267</v>
      </c>
      <c r="V90" s="174">
        <v>657</v>
      </c>
      <c r="W90" s="174">
        <v>487</v>
      </c>
      <c r="X90" s="214">
        <v>69</v>
      </c>
      <c r="Y90" s="33">
        <v>54</v>
      </c>
      <c r="Z90" s="134"/>
      <c r="AA90" s="290">
        <v>1191</v>
      </c>
      <c r="AB90" s="22">
        <v>24</v>
      </c>
      <c r="AC90" s="21">
        <v>5</v>
      </c>
      <c r="AD90" s="22">
        <v>10</v>
      </c>
      <c r="AE90" s="21">
        <v>1</v>
      </c>
      <c r="AF90" s="22">
        <v>190</v>
      </c>
      <c r="AG90" s="21">
        <v>16</v>
      </c>
      <c r="AH90" s="22">
        <v>141</v>
      </c>
      <c r="AI90" s="21">
        <v>10</v>
      </c>
      <c r="AJ90" s="20">
        <v>710</v>
      </c>
      <c r="AK90" s="21">
        <v>84</v>
      </c>
    </row>
    <row r="91" spans="1:37" x14ac:dyDescent="0.2">
      <c r="A91" s="331"/>
      <c r="B91" s="23" t="s">
        <v>53</v>
      </c>
      <c r="C91" s="169">
        <v>2.843804008708729E-2</v>
      </c>
      <c r="D91" s="136">
        <v>5.0307827616534739E-2</v>
      </c>
      <c r="E91" s="28">
        <v>5.6388392243157748E-3</v>
      </c>
      <c r="F91" s="134"/>
      <c r="G91" s="215">
        <v>2.8200914864324734E-2</v>
      </c>
      <c r="H91" s="291">
        <v>1.3192373723683022E-2</v>
      </c>
      <c r="I91" s="25">
        <v>4.2707423580786025E-2</v>
      </c>
      <c r="J91" s="134"/>
      <c r="K91" s="215">
        <v>2.8200914864324734E-2</v>
      </c>
      <c r="L91" s="303">
        <v>3.5091111218521917E-2</v>
      </c>
      <c r="M91" s="28">
        <v>2.2345450811254879E-2</v>
      </c>
      <c r="N91" s="134"/>
      <c r="O91" s="291">
        <v>2.843804008708729E-2</v>
      </c>
      <c r="P91" s="135">
        <v>2.993334171802289E-2</v>
      </c>
      <c r="Q91" s="135">
        <v>6.1261748596930149E-2</v>
      </c>
      <c r="R91" s="215">
        <v>3.9068152221096806E-3</v>
      </c>
      <c r="S91" s="25">
        <v>8.6347140533099744E-3</v>
      </c>
      <c r="T91" s="134"/>
      <c r="U91" s="291">
        <v>2.843804008708729E-2</v>
      </c>
      <c r="V91" s="135">
        <v>5.4604388297872342E-2</v>
      </c>
      <c r="W91" s="135">
        <v>4.5480014942099363E-2</v>
      </c>
      <c r="X91" s="213">
        <v>8.1473609635139919E-3</v>
      </c>
      <c r="Y91" s="28">
        <v>4.0467625899280575E-3</v>
      </c>
      <c r="Z91" s="134"/>
      <c r="AA91" s="291">
        <v>2.8346344249809596E-2</v>
      </c>
      <c r="AB91" s="292">
        <v>6.5217391304347824E-2</v>
      </c>
      <c r="AC91" s="25">
        <v>2.4630541871921183E-2</v>
      </c>
      <c r="AD91" s="292">
        <v>3.3003300330033E-2</v>
      </c>
      <c r="AE91" s="28">
        <v>4.3859649122807015E-3</v>
      </c>
      <c r="AF91" s="292">
        <v>4.3678160919540229E-2</v>
      </c>
      <c r="AG91" s="25">
        <v>9.4506792675723567E-3</v>
      </c>
      <c r="AH91" s="292">
        <v>4.2064439140811455E-2</v>
      </c>
      <c r="AI91" s="28">
        <v>6.0716454159077107E-3</v>
      </c>
      <c r="AJ91" s="135">
        <v>5.5197076887195835E-2</v>
      </c>
      <c r="AK91" s="28">
        <v>4.9385619377976366E-3</v>
      </c>
    </row>
    <row r="92" spans="1:37" x14ac:dyDescent="0.2">
      <c r="A92" s="331"/>
      <c r="B92" s="141" t="s">
        <v>53</v>
      </c>
      <c r="C92" s="142" t="s">
        <v>53</v>
      </c>
      <c r="D92" s="142" t="s">
        <v>44</v>
      </c>
      <c r="E92" s="139" t="s">
        <v>53</v>
      </c>
      <c r="F92" s="140"/>
      <c r="G92" s="137" t="s">
        <v>53</v>
      </c>
      <c r="H92" s="299" t="s">
        <v>53</v>
      </c>
      <c r="I92" s="139" t="s">
        <v>43</v>
      </c>
      <c r="J92" s="140"/>
      <c r="K92" s="137" t="s">
        <v>53</v>
      </c>
      <c r="L92" s="299" t="s">
        <v>44</v>
      </c>
      <c r="M92" s="139" t="s">
        <v>53</v>
      </c>
      <c r="N92" s="140"/>
      <c r="O92" s="299" t="s">
        <v>53</v>
      </c>
      <c r="P92" s="138" t="s">
        <v>65</v>
      </c>
      <c r="Q92" s="138" t="s">
        <v>66</v>
      </c>
      <c r="R92" s="137" t="s">
        <v>53</v>
      </c>
      <c r="S92" s="139" t="s">
        <v>45</v>
      </c>
      <c r="T92" s="140"/>
      <c r="U92" s="299" t="s">
        <v>53</v>
      </c>
      <c r="V92" s="138" t="s">
        <v>67</v>
      </c>
      <c r="W92" s="138" t="s">
        <v>65</v>
      </c>
      <c r="X92" s="137" t="s">
        <v>46</v>
      </c>
      <c r="Y92" s="139" t="s">
        <v>53</v>
      </c>
      <c r="Z92" s="140"/>
      <c r="AA92" s="286" t="s">
        <v>53</v>
      </c>
      <c r="AB92" s="35" t="s">
        <v>123</v>
      </c>
      <c r="AC92" s="37" t="s">
        <v>112</v>
      </c>
      <c r="AD92" s="35" t="s">
        <v>113</v>
      </c>
      <c r="AE92" s="37" t="s">
        <v>53</v>
      </c>
      <c r="AF92" s="35" t="s">
        <v>113</v>
      </c>
      <c r="AG92" s="37" t="s">
        <v>52</v>
      </c>
      <c r="AH92" s="35" t="s">
        <v>113</v>
      </c>
      <c r="AI92" s="37" t="s">
        <v>53</v>
      </c>
      <c r="AJ92" s="36" t="s">
        <v>114</v>
      </c>
      <c r="AK92" s="37" t="s">
        <v>53</v>
      </c>
    </row>
    <row r="93" spans="1:37" x14ac:dyDescent="0.2">
      <c r="A93" s="331"/>
      <c r="B93" s="31" t="s">
        <v>78</v>
      </c>
      <c r="C93" s="186">
        <v>2739</v>
      </c>
      <c r="D93" s="186">
        <v>1116</v>
      </c>
      <c r="E93" s="33">
        <v>1623</v>
      </c>
      <c r="F93" s="134"/>
      <c r="G93" s="214">
        <v>2753</v>
      </c>
      <c r="H93" s="293">
        <v>124</v>
      </c>
      <c r="I93" s="33">
        <v>2629</v>
      </c>
      <c r="J93" s="134"/>
      <c r="K93" s="214">
        <v>2753</v>
      </c>
      <c r="L93" s="293">
        <v>870</v>
      </c>
      <c r="M93" s="33">
        <v>1883</v>
      </c>
      <c r="N93" s="134"/>
      <c r="O93" s="293">
        <v>2739</v>
      </c>
      <c r="P93" s="174">
        <v>31</v>
      </c>
      <c r="Q93" s="174">
        <v>1085</v>
      </c>
      <c r="R93" s="214">
        <v>93</v>
      </c>
      <c r="S93" s="33">
        <v>1530</v>
      </c>
      <c r="T93" s="134"/>
      <c r="U93" s="293">
        <v>2739</v>
      </c>
      <c r="V93" s="174">
        <v>446</v>
      </c>
      <c r="W93" s="174">
        <v>670</v>
      </c>
      <c r="X93" s="214">
        <v>418</v>
      </c>
      <c r="Y93" s="33">
        <v>1205</v>
      </c>
      <c r="Z93" s="134"/>
      <c r="AA93" s="290">
        <v>2605</v>
      </c>
      <c r="AB93" s="22">
        <v>18</v>
      </c>
      <c r="AC93" s="21">
        <v>12</v>
      </c>
      <c r="AD93" s="22">
        <v>12</v>
      </c>
      <c r="AE93" s="21">
        <v>13</v>
      </c>
      <c r="AF93" s="22">
        <v>146</v>
      </c>
      <c r="AG93" s="21">
        <v>55</v>
      </c>
      <c r="AH93" s="22">
        <v>108</v>
      </c>
      <c r="AI93" s="21">
        <v>78</v>
      </c>
      <c r="AJ93" s="20">
        <v>762</v>
      </c>
      <c r="AK93" s="21">
        <v>1401</v>
      </c>
    </row>
    <row r="94" spans="1:37" x14ac:dyDescent="0.2">
      <c r="A94" s="331"/>
      <c r="B94" s="23" t="s">
        <v>53</v>
      </c>
      <c r="C94" s="169">
        <v>6.1477341593158708E-2</v>
      </c>
      <c r="D94" s="169">
        <v>4.9076517150395779E-2</v>
      </c>
      <c r="E94" s="25">
        <v>7.4405171228166686E-2</v>
      </c>
      <c r="F94" s="134"/>
      <c r="G94" s="215">
        <v>6.1131589465736998E-2</v>
      </c>
      <c r="H94" s="291">
        <v>5.6022408963585435E-3</v>
      </c>
      <c r="I94" s="25">
        <v>0.11480349344978166</v>
      </c>
      <c r="J94" s="134"/>
      <c r="K94" s="215">
        <v>6.1131589465736998E-2</v>
      </c>
      <c r="L94" s="291">
        <v>4.2051331625501474E-2</v>
      </c>
      <c r="M94" s="25">
        <v>7.7346477716163486E-2</v>
      </c>
      <c r="N94" s="134"/>
      <c r="O94" s="291">
        <v>6.1477341593158708E-2</v>
      </c>
      <c r="P94" s="133">
        <v>3.8988806439441579E-3</v>
      </c>
      <c r="Q94" s="135">
        <v>7.3365339103387647E-2</v>
      </c>
      <c r="R94" s="213">
        <v>6.7284039936333379E-3</v>
      </c>
      <c r="S94" s="25">
        <v>0.19146539857339506</v>
      </c>
      <c r="T94" s="134"/>
      <c r="U94" s="291">
        <v>6.1477341593158708E-2</v>
      </c>
      <c r="V94" s="133">
        <v>3.7067819148936171E-2</v>
      </c>
      <c r="W94" s="135">
        <v>6.2570041090773257E-2</v>
      </c>
      <c r="X94" s="213">
        <v>4.9356476561577517E-2</v>
      </c>
      <c r="Y94" s="25">
        <v>9.0302757793764982E-2</v>
      </c>
      <c r="Z94" s="134"/>
      <c r="AA94" s="291">
        <v>6.2000190403655751E-2</v>
      </c>
      <c r="AB94" s="26">
        <v>4.8913043478260872E-2</v>
      </c>
      <c r="AC94" s="25">
        <v>5.9113300492610835E-2</v>
      </c>
      <c r="AD94" s="26">
        <v>3.9603960396039604E-2</v>
      </c>
      <c r="AE94" s="25">
        <v>5.701754385964912E-2</v>
      </c>
      <c r="AF94" s="26">
        <v>3.3563218390804596E-2</v>
      </c>
      <c r="AG94" s="28">
        <v>3.2486709982279975E-2</v>
      </c>
      <c r="AH94" s="26">
        <v>3.2219570405727926E-2</v>
      </c>
      <c r="AI94" s="25">
        <v>4.7358834244080147E-2</v>
      </c>
      <c r="AJ94" s="135">
        <v>5.923967970146933E-2</v>
      </c>
      <c r="AK94" s="25">
        <v>8.2368158033982009E-2</v>
      </c>
    </row>
    <row r="95" spans="1:37" x14ac:dyDescent="0.2">
      <c r="A95" s="331"/>
      <c r="B95" s="141" t="s">
        <v>53</v>
      </c>
      <c r="C95" s="142" t="s">
        <v>53</v>
      </c>
      <c r="D95" s="142" t="s">
        <v>53</v>
      </c>
      <c r="E95" s="139" t="s">
        <v>43</v>
      </c>
      <c r="F95" s="140"/>
      <c r="G95" s="137" t="s">
        <v>53</v>
      </c>
      <c r="H95" s="299" t="s">
        <v>53</v>
      </c>
      <c r="I95" s="139" t="s">
        <v>43</v>
      </c>
      <c r="J95" s="140"/>
      <c r="K95" s="137" t="s">
        <v>53</v>
      </c>
      <c r="L95" s="299" t="s">
        <v>53</v>
      </c>
      <c r="M95" s="139" t="s">
        <v>43</v>
      </c>
      <c r="N95" s="140"/>
      <c r="O95" s="299" t="s">
        <v>53</v>
      </c>
      <c r="P95" s="138" t="s">
        <v>53</v>
      </c>
      <c r="Q95" s="138" t="s">
        <v>79</v>
      </c>
      <c r="R95" s="137" t="s">
        <v>43</v>
      </c>
      <c r="S95" s="139" t="s">
        <v>80</v>
      </c>
      <c r="T95" s="140"/>
      <c r="U95" s="299" t="s">
        <v>53</v>
      </c>
      <c r="V95" s="138" t="s">
        <v>53</v>
      </c>
      <c r="W95" s="138" t="s">
        <v>79</v>
      </c>
      <c r="X95" s="137" t="s">
        <v>43</v>
      </c>
      <c r="Y95" s="139" t="s">
        <v>80</v>
      </c>
      <c r="Z95" s="140"/>
      <c r="AA95" s="286" t="s">
        <v>53</v>
      </c>
      <c r="AB95" s="35" t="s">
        <v>53</v>
      </c>
      <c r="AC95" s="37" t="s">
        <v>49</v>
      </c>
      <c r="AD95" s="35" t="s">
        <v>53</v>
      </c>
      <c r="AE95" s="37" t="s">
        <v>49</v>
      </c>
      <c r="AF95" s="35" t="s">
        <v>53</v>
      </c>
      <c r="AG95" s="37" t="s">
        <v>53</v>
      </c>
      <c r="AH95" s="35" t="s">
        <v>53</v>
      </c>
      <c r="AI95" s="37" t="s">
        <v>102</v>
      </c>
      <c r="AJ95" s="36" t="s">
        <v>102</v>
      </c>
      <c r="AK95" s="37" t="s">
        <v>115</v>
      </c>
    </row>
    <row r="96" spans="1:37" x14ac:dyDescent="0.2">
      <c r="A96" s="331"/>
      <c r="B96" s="31" t="s">
        <v>83</v>
      </c>
      <c r="C96" s="186">
        <v>1282</v>
      </c>
      <c r="D96" s="186">
        <v>570</v>
      </c>
      <c r="E96" s="33">
        <v>712</v>
      </c>
      <c r="F96" s="134"/>
      <c r="G96" s="214">
        <v>1302</v>
      </c>
      <c r="H96" s="293">
        <v>955</v>
      </c>
      <c r="I96" s="33">
        <v>347</v>
      </c>
      <c r="J96" s="134"/>
      <c r="K96" s="214">
        <v>1302</v>
      </c>
      <c r="L96" s="293">
        <v>1073</v>
      </c>
      <c r="M96" s="33">
        <v>229</v>
      </c>
      <c r="N96" s="134"/>
      <c r="O96" s="293">
        <v>1282</v>
      </c>
      <c r="P96" s="174">
        <v>358</v>
      </c>
      <c r="Q96" s="174">
        <v>212</v>
      </c>
      <c r="R96" s="214">
        <v>579</v>
      </c>
      <c r="S96" s="33">
        <v>133</v>
      </c>
      <c r="T96" s="134"/>
      <c r="U96" s="293">
        <v>1282</v>
      </c>
      <c r="V96" s="174">
        <v>505</v>
      </c>
      <c r="W96" s="174">
        <v>65</v>
      </c>
      <c r="X96" s="214">
        <v>553</v>
      </c>
      <c r="Y96" s="33">
        <v>159</v>
      </c>
      <c r="Z96" s="134"/>
      <c r="AA96" s="290">
        <v>1212</v>
      </c>
      <c r="AB96" s="22">
        <v>28</v>
      </c>
      <c r="AC96" s="21">
        <v>11</v>
      </c>
      <c r="AD96" s="22">
        <v>6</v>
      </c>
      <c r="AE96" s="21">
        <v>5</v>
      </c>
      <c r="AF96" s="22">
        <v>61</v>
      </c>
      <c r="AG96" s="21">
        <v>63</v>
      </c>
      <c r="AH96" s="22">
        <v>40</v>
      </c>
      <c r="AI96" s="21">
        <v>48</v>
      </c>
      <c r="AJ96" s="20">
        <v>397</v>
      </c>
      <c r="AK96" s="21">
        <v>553</v>
      </c>
    </row>
    <row r="97" spans="1:37" x14ac:dyDescent="0.2">
      <c r="A97" s="331"/>
      <c r="B97" s="23" t="s">
        <v>53</v>
      </c>
      <c r="C97" s="169">
        <v>2.8774717751891006E-2</v>
      </c>
      <c r="D97" s="169">
        <v>2.5065963060686015E-2</v>
      </c>
      <c r="E97" s="25">
        <v>3.2641085591161231E-2</v>
      </c>
      <c r="F97" s="134"/>
      <c r="G97" s="215">
        <v>2.8911489097126614E-2</v>
      </c>
      <c r="H97" s="303">
        <v>4.3146290774374263E-2</v>
      </c>
      <c r="I97" s="28">
        <v>1.5152838427947598E-2</v>
      </c>
      <c r="J97" s="134"/>
      <c r="K97" s="215">
        <v>2.8911489097126614E-2</v>
      </c>
      <c r="L97" s="303">
        <v>5.1863309004785155E-2</v>
      </c>
      <c r="M97" s="28">
        <v>9.4064489628260424E-3</v>
      </c>
      <c r="N97" s="134"/>
      <c r="O97" s="291">
        <v>2.8774717751891006E-2</v>
      </c>
      <c r="P97" s="135">
        <v>4.5025782920387371E-2</v>
      </c>
      <c r="Q97" s="133">
        <v>1.4334978700385421E-2</v>
      </c>
      <c r="R97" s="213">
        <v>4.188974099262046E-2</v>
      </c>
      <c r="S97" s="28">
        <v>1.6643724189713428E-2</v>
      </c>
      <c r="T97" s="134"/>
      <c r="U97" s="291">
        <v>2.8774717751891006E-2</v>
      </c>
      <c r="V97" s="135">
        <v>4.1971409574468085E-2</v>
      </c>
      <c r="W97" s="133">
        <v>6.0702278670153155E-3</v>
      </c>
      <c r="X97" s="213">
        <v>6.5296965403235332E-2</v>
      </c>
      <c r="Y97" s="25">
        <v>1.1915467625899281E-2</v>
      </c>
      <c r="Z97" s="134"/>
      <c r="AA97" s="291">
        <v>2.8846153846153848E-2</v>
      </c>
      <c r="AB97" s="292">
        <v>7.6086956521739135E-2</v>
      </c>
      <c r="AC97" s="25">
        <v>5.4187192118226604E-2</v>
      </c>
      <c r="AD97" s="26">
        <v>1.9801980198019802E-2</v>
      </c>
      <c r="AE97" s="28">
        <v>2.1929824561403508E-2</v>
      </c>
      <c r="AF97" s="26">
        <v>1.4022988505747127E-2</v>
      </c>
      <c r="AG97" s="25">
        <v>3.7212049616066153E-2</v>
      </c>
      <c r="AH97" s="26">
        <v>1.1933174224343675E-2</v>
      </c>
      <c r="AI97" s="25">
        <v>2.9143897996357013E-2</v>
      </c>
      <c r="AJ97" s="135">
        <v>3.0863717639741894E-2</v>
      </c>
      <c r="AK97" s="25">
        <v>3.2512199423834438E-2</v>
      </c>
    </row>
    <row r="98" spans="1:37" x14ac:dyDescent="0.2">
      <c r="A98" s="331"/>
      <c r="B98" s="141" t="s">
        <v>53</v>
      </c>
      <c r="C98" s="142" t="s">
        <v>53</v>
      </c>
      <c r="D98" s="142" t="s">
        <v>53</v>
      </c>
      <c r="E98" s="139" t="s">
        <v>43</v>
      </c>
      <c r="F98" s="140"/>
      <c r="G98" s="137" t="s">
        <v>53</v>
      </c>
      <c r="H98" s="299" t="s">
        <v>44</v>
      </c>
      <c r="I98" s="139" t="s">
        <v>53</v>
      </c>
      <c r="J98" s="140"/>
      <c r="K98" s="137" t="s">
        <v>53</v>
      </c>
      <c r="L98" s="299" t="s">
        <v>44</v>
      </c>
      <c r="M98" s="139" t="s">
        <v>53</v>
      </c>
      <c r="N98" s="140"/>
      <c r="O98" s="299" t="s">
        <v>53</v>
      </c>
      <c r="P98" s="138" t="s">
        <v>84</v>
      </c>
      <c r="Q98" s="138" t="s">
        <v>53</v>
      </c>
      <c r="R98" s="137" t="s">
        <v>84</v>
      </c>
      <c r="S98" s="139" t="s">
        <v>53</v>
      </c>
      <c r="T98" s="140"/>
      <c r="U98" s="299" t="s">
        <v>53</v>
      </c>
      <c r="V98" s="138" t="s">
        <v>84</v>
      </c>
      <c r="W98" s="138" t="s">
        <v>53</v>
      </c>
      <c r="X98" s="137" t="s">
        <v>59</v>
      </c>
      <c r="Y98" s="139" t="s">
        <v>44</v>
      </c>
      <c r="Z98" s="140"/>
      <c r="AA98" s="286" t="s">
        <v>53</v>
      </c>
      <c r="AB98" s="35" t="s">
        <v>85</v>
      </c>
      <c r="AC98" s="37" t="s">
        <v>117</v>
      </c>
      <c r="AD98" s="35" t="s">
        <v>53</v>
      </c>
      <c r="AE98" s="37" t="s">
        <v>53</v>
      </c>
      <c r="AF98" s="35" t="s">
        <v>53</v>
      </c>
      <c r="AG98" s="37" t="s">
        <v>100</v>
      </c>
      <c r="AH98" s="35" t="s">
        <v>53</v>
      </c>
      <c r="AI98" s="37" t="s">
        <v>100</v>
      </c>
      <c r="AJ98" s="36" t="s">
        <v>100</v>
      </c>
      <c r="AK98" s="37" t="s">
        <v>100</v>
      </c>
    </row>
    <row r="99" spans="1:37" x14ac:dyDescent="0.2">
      <c r="A99" s="331"/>
      <c r="B99" s="31" t="s">
        <v>89</v>
      </c>
      <c r="C99" s="186">
        <v>3047</v>
      </c>
      <c r="D99" s="186">
        <v>1290</v>
      </c>
      <c r="E99" s="33">
        <v>1757</v>
      </c>
      <c r="F99" s="134"/>
      <c r="G99" s="214">
        <v>3066</v>
      </c>
      <c r="H99" s="293">
        <v>1603</v>
      </c>
      <c r="I99" s="33">
        <v>1463</v>
      </c>
      <c r="J99" s="134"/>
      <c r="K99" s="214">
        <v>3066</v>
      </c>
      <c r="L99" s="293">
        <v>1514</v>
      </c>
      <c r="M99" s="33">
        <v>1552</v>
      </c>
      <c r="N99" s="134"/>
      <c r="O99" s="293">
        <v>3047</v>
      </c>
      <c r="P99" s="174">
        <v>517</v>
      </c>
      <c r="Q99" s="174">
        <v>773</v>
      </c>
      <c r="R99" s="214">
        <v>1075</v>
      </c>
      <c r="S99" s="33">
        <v>682</v>
      </c>
      <c r="T99" s="134"/>
      <c r="U99" s="293">
        <v>3047</v>
      </c>
      <c r="V99" s="174">
        <v>810</v>
      </c>
      <c r="W99" s="174">
        <v>480</v>
      </c>
      <c r="X99" s="214">
        <v>695</v>
      </c>
      <c r="Y99" s="33">
        <v>1062</v>
      </c>
      <c r="Z99" s="134"/>
      <c r="AA99" s="290">
        <v>2882</v>
      </c>
      <c r="AB99" s="22">
        <v>26</v>
      </c>
      <c r="AC99" s="21">
        <v>12</v>
      </c>
      <c r="AD99" s="22">
        <v>5</v>
      </c>
      <c r="AE99" s="21">
        <v>17</v>
      </c>
      <c r="AF99" s="22">
        <v>126</v>
      </c>
      <c r="AG99" s="21">
        <v>87</v>
      </c>
      <c r="AH99" s="22">
        <v>112</v>
      </c>
      <c r="AI99" s="21">
        <v>116</v>
      </c>
      <c r="AJ99" s="20">
        <v>939</v>
      </c>
      <c r="AK99" s="21">
        <v>1442</v>
      </c>
    </row>
    <row r="100" spans="1:37" x14ac:dyDescent="0.2">
      <c r="A100" s="331"/>
      <c r="B100" s="23" t="s">
        <v>53</v>
      </c>
      <c r="C100" s="169">
        <v>6.83904563104617E-2</v>
      </c>
      <c r="D100" s="169">
        <v>5.6728232189973617E-2</v>
      </c>
      <c r="E100" s="25">
        <v>8.0548296887177365E-2</v>
      </c>
      <c r="F100" s="134"/>
      <c r="G100" s="215">
        <v>6.8081893680330421E-2</v>
      </c>
      <c r="H100" s="303">
        <v>7.2422517394054392E-2</v>
      </c>
      <c r="I100" s="28">
        <v>6.3886462882096068E-2</v>
      </c>
      <c r="J100" s="134"/>
      <c r="K100" s="215">
        <v>6.8081893680330421E-2</v>
      </c>
      <c r="L100" s="303">
        <v>7.3178984001160033E-2</v>
      </c>
      <c r="M100" s="28">
        <v>6.3750256726227153E-2</v>
      </c>
      <c r="N100" s="134"/>
      <c r="O100" s="291">
        <v>6.83904563104617E-2</v>
      </c>
      <c r="P100" s="135">
        <v>6.5023267513520305E-2</v>
      </c>
      <c r="Q100" s="133">
        <v>5.2268577997160053E-2</v>
      </c>
      <c r="R100" s="213">
        <v>7.7774562291998264E-2</v>
      </c>
      <c r="S100" s="25">
        <v>8.5346014266049305E-2</v>
      </c>
      <c r="T100" s="134"/>
      <c r="U100" s="291">
        <v>6.83904563104617E-2</v>
      </c>
      <c r="V100" s="135">
        <v>6.7320478723404256E-2</v>
      </c>
      <c r="W100" s="133">
        <v>4.4826298094882332E-2</v>
      </c>
      <c r="X100" s="213">
        <v>8.2063998110756875E-2</v>
      </c>
      <c r="Y100" s="25">
        <v>7.9586330935251803E-2</v>
      </c>
      <c r="Z100" s="134"/>
      <c r="AA100" s="291">
        <v>6.8592916984006089E-2</v>
      </c>
      <c r="AB100" s="292">
        <v>7.0652173913043473E-2</v>
      </c>
      <c r="AC100" s="25">
        <v>5.9113300492610835E-2</v>
      </c>
      <c r="AD100" s="26">
        <v>1.65016501650165E-2</v>
      </c>
      <c r="AE100" s="25">
        <v>7.4561403508771926E-2</v>
      </c>
      <c r="AF100" s="26">
        <v>2.8965517241379312E-2</v>
      </c>
      <c r="AG100" s="25">
        <v>5.1388068517424688E-2</v>
      </c>
      <c r="AH100" s="26">
        <v>3.3412887828162291E-2</v>
      </c>
      <c r="AI100" s="25">
        <v>7.0431086824529449E-2</v>
      </c>
      <c r="AJ100" s="135">
        <v>7.3000077742361807E-2</v>
      </c>
      <c r="AK100" s="25">
        <v>8.4778646598859433E-2</v>
      </c>
    </row>
    <row r="101" spans="1:37" x14ac:dyDescent="0.2">
      <c r="A101" s="331"/>
      <c r="B101" s="141" t="s">
        <v>53</v>
      </c>
      <c r="C101" s="142" t="s">
        <v>53</v>
      </c>
      <c r="D101" s="142" t="s">
        <v>53</v>
      </c>
      <c r="E101" s="139" t="s">
        <v>43</v>
      </c>
      <c r="F101" s="140"/>
      <c r="G101" s="137" t="s">
        <v>53</v>
      </c>
      <c r="H101" s="299" t="s">
        <v>44</v>
      </c>
      <c r="I101" s="139" t="s">
        <v>53</v>
      </c>
      <c r="J101" s="140"/>
      <c r="K101" s="137" t="s">
        <v>53</v>
      </c>
      <c r="L101" s="299" t="s">
        <v>44</v>
      </c>
      <c r="M101" s="139" t="s">
        <v>53</v>
      </c>
      <c r="N101" s="140"/>
      <c r="O101" s="299" t="s">
        <v>53</v>
      </c>
      <c r="P101" s="138" t="s">
        <v>44</v>
      </c>
      <c r="Q101" s="138" t="s">
        <v>53</v>
      </c>
      <c r="R101" s="137" t="s">
        <v>58</v>
      </c>
      <c r="S101" s="139" t="s">
        <v>80</v>
      </c>
      <c r="T101" s="140"/>
      <c r="U101" s="299" t="s">
        <v>53</v>
      </c>
      <c r="V101" s="138" t="s">
        <v>44</v>
      </c>
      <c r="W101" s="138" t="s">
        <v>53</v>
      </c>
      <c r="X101" s="137" t="s">
        <v>58</v>
      </c>
      <c r="Y101" s="139" t="s">
        <v>58</v>
      </c>
      <c r="Z101" s="140"/>
      <c r="AA101" s="286" t="s">
        <v>53</v>
      </c>
      <c r="AB101" s="35" t="s">
        <v>117</v>
      </c>
      <c r="AC101" s="37" t="s">
        <v>93</v>
      </c>
      <c r="AD101" s="35" t="s">
        <v>53</v>
      </c>
      <c r="AE101" s="37" t="s">
        <v>117</v>
      </c>
      <c r="AF101" s="35" t="s">
        <v>53</v>
      </c>
      <c r="AG101" s="37" t="s">
        <v>117</v>
      </c>
      <c r="AH101" s="35" t="s">
        <v>53</v>
      </c>
      <c r="AI101" s="37" t="s">
        <v>94</v>
      </c>
      <c r="AJ101" s="36" t="s">
        <v>94</v>
      </c>
      <c r="AK101" s="37" t="s">
        <v>101</v>
      </c>
    </row>
    <row r="102" spans="1:37" x14ac:dyDescent="0.2">
      <c r="A102" s="331"/>
      <c r="B102" s="31" t="s">
        <v>95</v>
      </c>
      <c r="C102" s="186">
        <v>2214</v>
      </c>
      <c r="D102" s="186">
        <v>1220</v>
      </c>
      <c r="E102" s="33">
        <v>994</v>
      </c>
      <c r="F102" s="134"/>
      <c r="G102" s="214">
        <v>2227</v>
      </c>
      <c r="H102" s="293">
        <v>1183</v>
      </c>
      <c r="I102" s="33">
        <v>1044</v>
      </c>
      <c r="J102" s="134"/>
      <c r="K102" s="214">
        <v>2227</v>
      </c>
      <c r="L102" s="293">
        <v>959</v>
      </c>
      <c r="M102" s="33">
        <v>1268</v>
      </c>
      <c r="N102" s="134"/>
      <c r="O102" s="293">
        <v>2214</v>
      </c>
      <c r="P102" s="174">
        <v>484</v>
      </c>
      <c r="Q102" s="174">
        <v>736</v>
      </c>
      <c r="R102" s="214">
        <v>689</v>
      </c>
      <c r="S102" s="33">
        <v>305</v>
      </c>
      <c r="T102" s="134"/>
      <c r="U102" s="293">
        <v>2214</v>
      </c>
      <c r="V102" s="174">
        <v>582</v>
      </c>
      <c r="W102" s="174">
        <v>638</v>
      </c>
      <c r="X102" s="214">
        <v>371</v>
      </c>
      <c r="Y102" s="33">
        <v>623</v>
      </c>
      <c r="Z102" s="134"/>
      <c r="AA102" s="290">
        <v>2064</v>
      </c>
      <c r="AB102" s="22">
        <v>14</v>
      </c>
      <c r="AC102" s="21">
        <v>6</v>
      </c>
      <c r="AD102" s="22">
        <v>18</v>
      </c>
      <c r="AE102" s="21">
        <v>11</v>
      </c>
      <c r="AF102" s="22">
        <v>207</v>
      </c>
      <c r="AG102" s="21">
        <v>71</v>
      </c>
      <c r="AH102" s="22">
        <v>230</v>
      </c>
      <c r="AI102" s="21">
        <v>110</v>
      </c>
      <c r="AJ102" s="20">
        <v>668</v>
      </c>
      <c r="AK102" s="21">
        <v>729</v>
      </c>
    </row>
    <row r="103" spans="1:37" x14ac:dyDescent="0.2">
      <c r="A103" s="331"/>
      <c r="B103" s="23" t="s">
        <v>53</v>
      </c>
      <c r="C103" s="169">
        <v>4.9693623325028614E-2</v>
      </c>
      <c r="D103" s="136">
        <v>5.3649956024626209E-2</v>
      </c>
      <c r="E103" s="28">
        <v>4.5569156007885206E-2</v>
      </c>
      <c r="F103" s="134"/>
      <c r="G103" s="215">
        <v>4.9451525514056044E-2</v>
      </c>
      <c r="H103" s="303">
        <v>5.3447185325743198E-2</v>
      </c>
      <c r="I103" s="28">
        <v>4.5589519650655025E-2</v>
      </c>
      <c r="J103" s="134"/>
      <c r="K103" s="215">
        <v>4.9451525514056044E-2</v>
      </c>
      <c r="L103" s="291">
        <v>4.6353134515926341E-2</v>
      </c>
      <c r="M103" s="25">
        <v>5.2084616964469088E-2</v>
      </c>
      <c r="N103" s="134"/>
      <c r="O103" s="291">
        <v>4.9693623325028614E-2</v>
      </c>
      <c r="P103" s="135">
        <v>6.0872846182870081E-2</v>
      </c>
      <c r="Q103" s="135">
        <v>4.9766718506998445E-2</v>
      </c>
      <c r="R103" s="213">
        <v>4.9848068296917958E-2</v>
      </c>
      <c r="S103" s="28">
        <v>3.8167938931297711E-2</v>
      </c>
      <c r="T103" s="134"/>
      <c r="U103" s="291">
        <v>4.9693623325028614E-2</v>
      </c>
      <c r="V103" s="133">
        <v>4.8371010638297872E-2</v>
      </c>
      <c r="W103" s="135">
        <v>5.95816212177811E-2</v>
      </c>
      <c r="X103" s="215">
        <v>4.3806824890778133E-2</v>
      </c>
      <c r="Y103" s="28">
        <v>4.6687649880095924E-2</v>
      </c>
      <c r="Z103" s="134"/>
      <c r="AA103" s="291">
        <v>4.9124143183549122E-2</v>
      </c>
      <c r="AB103" s="26">
        <v>3.8043478260869568E-2</v>
      </c>
      <c r="AC103" s="28">
        <v>2.9556650246305417E-2</v>
      </c>
      <c r="AD103" s="26">
        <v>5.9405940594059403E-2</v>
      </c>
      <c r="AE103" s="28">
        <v>4.8245614035087717E-2</v>
      </c>
      <c r="AF103" s="26">
        <v>4.7586206896551721E-2</v>
      </c>
      <c r="AG103" s="28">
        <v>4.1937389249852332E-2</v>
      </c>
      <c r="AH103" s="292">
        <v>6.8615751789976129E-2</v>
      </c>
      <c r="AI103" s="25">
        <v>6.6788099574984827E-2</v>
      </c>
      <c r="AJ103" s="135">
        <v>5.1931897691051852E-2</v>
      </c>
      <c r="AK103" s="28">
        <v>4.2859662531600916E-2</v>
      </c>
    </row>
    <row r="104" spans="1:37" x14ac:dyDescent="0.2">
      <c r="A104" s="331"/>
      <c r="B104" s="141" t="s">
        <v>53</v>
      </c>
      <c r="C104" s="142" t="s">
        <v>53</v>
      </c>
      <c r="D104" s="142" t="s">
        <v>44</v>
      </c>
      <c r="E104" s="139" t="s">
        <v>53</v>
      </c>
      <c r="F104" s="140"/>
      <c r="G104" s="137" t="s">
        <v>53</v>
      </c>
      <c r="H104" s="299" t="s">
        <v>44</v>
      </c>
      <c r="I104" s="139" t="s">
        <v>53</v>
      </c>
      <c r="J104" s="140"/>
      <c r="K104" s="137" t="s">
        <v>53</v>
      </c>
      <c r="L104" s="299" t="s">
        <v>53</v>
      </c>
      <c r="M104" s="139" t="s">
        <v>43</v>
      </c>
      <c r="N104" s="140"/>
      <c r="O104" s="299" t="s">
        <v>53</v>
      </c>
      <c r="P104" s="138" t="s">
        <v>67</v>
      </c>
      <c r="Q104" s="138" t="s">
        <v>46</v>
      </c>
      <c r="R104" s="137" t="s">
        <v>46</v>
      </c>
      <c r="S104" s="139" t="s">
        <v>53</v>
      </c>
      <c r="T104" s="140"/>
      <c r="U104" s="299" t="s">
        <v>53</v>
      </c>
      <c r="V104" s="138" t="s">
        <v>53</v>
      </c>
      <c r="W104" s="138" t="s">
        <v>66</v>
      </c>
      <c r="X104" s="137" t="s">
        <v>53</v>
      </c>
      <c r="Y104" s="139" t="s">
        <v>53</v>
      </c>
      <c r="Z104" s="140"/>
      <c r="AA104" s="286" t="s">
        <v>53</v>
      </c>
      <c r="AB104" s="35" t="s">
        <v>53</v>
      </c>
      <c r="AC104" s="37" t="s">
        <v>53</v>
      </c>
      <c r="AD104" s="35" t="s">
        <v>53</v>
      </c>
      <c r="AE104" s="37" t="s">
        <v>53</v>
      </c>
      <c r="AF104" s="35" t="s">
        <v>53</v>
      </c>
      <c r="AG104" s="37" t="s">
        <v>53</v>
      </c>
      <c r="AH104" s="35" t="s">
        <v>118</v>
      </c>
      <c r="AI104" s="37" t="s">
        <v>118</v>
      </c>
      <c r="AJ104" s="36" t="s">
        <v>52</v>
      </c>
      <c r="AK104" s="37" t="s">
        <v>53</v>
      </c>
    </row>
    <row r="105" spans="1:37" x14ac:dyDescent="0.2">
      <c r="A105" s="331"/>
      <c r="B105" s="31" t="s">
        <v>97</v>
      </c>
      <c r="C105" s="186">
        <v>1285</v>
      </c>
      <c r="D105" s="186">
        <v>777</v>
      </c>
      <c r="E105" s="33">
        <v>508</v>
      </c>
      <c r="F105" s="134"/>
      <c r="G105" s="214">
        <v>1290</v>
      </c>
      <c r="H105" s="293">
        <v>573</v>
      </c>
      <c r="I105" s="33">
        <v>717</v>
      </c>
      <c r="J105" s="134"/>
      <c r="K105" s="214">
        <v>1290</v>
      </c>
      <c r="L105" s="293">
        <v>530</v>
      </c>
      <c r="M105" s="33">
        <v>760</v>
      </c>
      <c r="N105" s="134"/>
      <c r="O105" s="293">
        <v>1285</v>
      </c>
      <c r="P105" s="174">
        <v>258</v>
      </c>
      <c r="Q105" s="174">
        <v>519</v>
      </c>
      <c r="R105" s="214">
        <v>311</v>
      </c>
      <c r="S105" s="33">
        <v>197</v>
      </c>
      <c r="T105" s="134"/>
      <c r="U105" s="293">
        <v>1285</v>
      </c>
      <c r="V105" s="174">
        <v>341</v>
      </c>
      <c r="W105" s="174">
        <v>436</v>
      </c>
      <c r="X105" s="214">
        <v>185</v>
      </c>
      <c r="Y105" s="33">
        <v>323</v>
      </c>
      <c r="Z105" s="134"/>
      <c r="AA105" s="290">
        <v>1223</v>
      </c>
      <c r="AB105" s="22">
        <v>9</v>
      </c>
      <c r="AC105" s="21">
        <v>6</v>
      </c>
      <c r="AD105" s="22">
        <v>10</v>
      </c>
      <c r="AE105" s="21">
        <v>5</v>
      </c>
      <c r="AF105" s="22">
        <v>104</v>
      </c>
      <c r="AG105" s="21">
        <v>32</v>
      </c>
      <c r="AH105" s="22">
        <v>90</v>
      </c>
      <c r="AI105" s="21">
        <v>42</v>
      </c>
      <c r="AJ105" s="20">
        <v>523</v>
      </c>
      <c r="AK105" s="21">
        <v>402</v>
      </c>
    </row>
    <row r="106" spans="1:37" x14ac:dyDescent="0.2">
      <c r="A106" s="331"/>
      <c r="B106" s="23" t="s">
        <v>53</v>
      </c>
      <c r="C106" s="169">
        <v>2.8842053284851749E-2</v>
      </c>
      <c r="D106" s="136">
        <v>3.4168865435356202E-2</v>
      </c>
      <c r="E106" s="28">
        <v>2.3288864438637511E-2</v>
      </c>
      <c r="F106" s="134"/>
      <c r="G106" s="215">
        <v>2.8645023759825909E-2</v>
      </c>
      <c r="H106" s="291">
        <v>2.588777446462456E-2</v>
      </c>
      <c r="I106" s="25">
        <v>3.1310043668122269E-2</v>
      </c>
      <c r="J106" s="134"/>
      <c r="K106" s="215">
        <v>2.8645023759825909E-2</v>
      </c>
      <c r="L106" s="291">
        <v>2.5617477886799748E-2</v>
      </c>
      <c r="M106" s="25">
        <v>3.1217909221606079E-2</v>
      </c>
      <c r="N106" s="134"/>
      <c r="O106" s="291">
        <v>2.8842053284851749E-2</v>
      </c>
      <c r="P106" s="135">
        <v>3.2448748585083641E-2</v>
      </c>
      <c r="Q106" s="135">
        <v>3.5093650686320914E-2</v>
      </c>
      <c r="R106" s="215">
        <v>2.2500361742150195E-2</v>
      </c>
      <c r="S106" s="28">
        <v>2.4652734326116883E-2</v>
      </c>
      <c r="T106" s="134"/>
      <c r="U106" s="291">
        <v>2.8842053284851749E-2</v>
      </c>
      <c r="V106" s="135">
        <v>2.8341090425531915E-2</v>
      </c>
      <c r="W106" s="135">
        <v>4.0717220769518114E-2</v>
      </c>
      <c r="X106" s="215">
        <v>2.1844373597827371E-2</v>
      </c>
      <c r="Y106" s="28">
        <v>2.4205635491606713E-2</v>
      </c>
      <c r="Z106" s="134"/>
      <c r="AA106" s="291">
        <v>2.9107958872810358E-2</v>
      </c>
      <c r="AB106" s="26">
        <v>2.4456521739130436E-2</v>
      </c>
      <c r="AC106" s="28">
        <v>2.9556650246305417E-2</v>
      </c>
      <c r="AD106" s="26">
        <v>3.3003300330033E-2</v>
      </c>
      <c r="AE106" s="28">
        <v>2.1929824561403508E-2</v>
      </c>
      <c r="AF106" s="26">
        <v>2.3908045977011495E-2</v>
      </c>
      <c r="AG106" s="28">
        <v>1.8901358535144713E-2</v>
      </c>
      <c r="AH106" s="26">
        <v>2.6849642004773269E-2</v>
      </c>
      <c r="AI106" s="28">
        <v>2.5500910746812388E-2</v>
      </c>
      <c r="AJ106" s="135">
        <v>4.0659255228173832E-2</v>
      </c>
      <c r="AK106" s="28">
        <v>2.3634546416602974E-2</v>
      </c>
    </row>
    <row r="107" spans="1:37" x14ac:dyDescent="0.2">
      <c r="A107" s="331"/>
      <c r="B107" s="141" t="s">
        <v>53</v>
      </c>
      <c r="C107" s="142" t="s">
        <v>53</v>
      </c>
      <c r="D107" s="142" t="s">
        <v>44</v>
      </c>
      <c r="E107" s="139" t="s">
        <v>53</v>
      </c>
      <c r="F107" s="140"/>
      <c r="G107" s="137" t="s">
        <v>53</v>
      </c>
      <c r="H107" s="299" t="s">
        <v>53</v>
      </c>
      <c r="I107" s="139" t="s">
        <v>43</v>
      </c>
      <c r="J107" s="140"/>
      <c r="K107" s="137" t="s">
        <v>53</v>
      </c>
      <c r="L107" s="299" t="s">
        <v>53</v>
      </c>
      <c r="M107" s="139" t="s">
        <v>43</v>
      </c>
      <c r="N107" s="140"/>
      <c r="O107" s="299" t="s">
        <v>53</v>
      </c>
      <c r="P107" s="138" t="s">
        <v>65</v>
      </c>
      <c r="Q107" s="138" t="s">
        <v>65</v>
      </c>
      <c r="R107" s="137" t="s">
        <v>53</v>
      </c>
      <c r="S107" s="139" t="s">
        <v>53</v>
      </c>
      <c r="T107" s="140"/>
      <c r="U107" s="299" t="s">
        <v>53</v>
      </c>
      <c r="V107" s="138" t="s">
        <v>65</v>
      </c>
      <c r="W107" s="138" t="s">
        <v>66</v>
      </c>
      <c r="X107" s="137" t="s">
        <v>53</v>
      </c>
      <c r="Y107" s="139" t="s">
        <v>53</v>
      </c>
      <c r="Z107" s="140"/>
      <c r="AA107" s="286" t="s">
        <v>53</v>
      </c>
      <c r="AB107" s="35" t="s">
        <v>53</v>
      </c>
      <c r="AC107" s="37" t="s">
        <v>53</v>
      </c>
      <c r="AD107" s="35" t="s">
        <v>53</v>
      </c>
      <c r="AE107" s="37" t="s">
        <v>53</v>
      </c>
      <c r="AF107" s="35" t="s">
        <v>53</v>
      </c>
      <c r="AG107" s="37" t="s">
        <v>53</v>
      </c>
      <c r="AH107" s="35" t="s">
        <v>53</v>
      </c>
      <c r="AI107" s="37" t="s">
        <v>53</v>
      </c>
      <c r="AJ107" s="36" t="s">
        <v>119</v>
      </c>
      <c r="AK107" s="37" t="s">
        <v>53</v>
      </c>
    </row>
    <row r="108" spans="1:37" x14ac:dyDescent="0.2">
      <c r="A108" s="331"/>
      <c r="B108" s="31" t="s">
        <v>99</v>
      </c>
      <c r="C108" s="186">
        <v>638</v>
      </c>
      <c r="D108" s="186">
        <v>234</v>
      </c>
      <c r="E108" s="33">
        <v>404</v>
      </c>
      <c r="F108" s="134"/>
      <c r="G108" s="214">
        <v>658</v>
      </c>
      <c r="H108" s="293">
        <v>432</v>
      </c>
      <c r="I108" s="33">
        <v>226</v>
      </c>
      <c r="J108" s="134"/>
      <c r="K108" s="214">
        <v>658</v>
      </c>
      <c r="L108" s="293">
        <v>321</v>
      </c>
      <c r="M108" s="33">
        <v>337</v>
      </c>
      <c r="N108" s="134"/>
      <c r="O108" s="293">
        <v>638</v>
      </c>
      <c r="P108" s="174">
        <v>114</v>
      </c>
      <c r="Q108" s="174">
        <v>120</v>
      </c>
      <c r="R108" s="214">
        <v>301</v>
      </c>
      <c r="S108" s="33">
        <v>103</v>
      </c>
      <c r="T108" s="134"/>
      <c r="U108" s="293">
        <v>638</v>
      </c>
      <c r="V108" s="174">
        <v>157</v>
      </c>
      <c r="W108" s="174">
        <v>77</v>
      </c>
      <c r="X108" s="214">
        <v>155</v>
      </c>
      <c r="Y108" s="33">
        <v>249</v>
      </c>
      <c r="Z108" s="134"/>
      <c r="AA108" s="290">
        <v>556</v>
      </c>
      <c r="AB108" s="22">
        <v>3</v>
      </c>
      <c r="AC108" s="21">
        <v>5</v>
      </c>
      <c r="AD108" s="22">
        <v>3</v>
      </c>
      <c r="AE108" s="21">
        <v>0</v>
      </c>
      <c r="AF108" s="22">
        <v>30</v>
      </c>
      <c r="AG108" s="21">
        <v>24</v>
      </c>
      <c r="AH108" s="22">
        <v>23</v>
      </c>
      <c r="AI108" s="21">
        <v>17</v>
      </c>
      <c r="AJ108" s="20">
        <v>134</v>
      </c>
      <c r="AK108" s="21">
        <v>317</v>
      </c>
    </row>
    <row r="109" spans="1:37" x14ac:dyDescent="0.2">
      <c r="A109" s="331"/>
      <c r="B109" s="23" t="s">
        <v>53</v>
      </c>
      <c r="C109" s="169">
        <v>1.432002334298476E-2</v>
      </c>
      <c r="D109" s="169">
        <v>1.029023746701847E-2</v>
      </c>
      <c r="E109" s="25">
        <v>1.8521065419703848E-2</v>
      </c>
      <c r="F109" s="134"/>
      <c r="G109" s="215">
        <v>1.4611182661988719E-2</v>
      </c>
      <c r="H109" s="303">
        <v>1.9517484413120088E-2</v>
      </c>
      <c r="I109" s="28">
        <v>9.8689956331877732E-3</v>
      </c>
      <c r="J109" s="134"/>
      <c r="K109" s="215">
        <v>1.4611182661988719E-2</v>
      </c>
      <c r="L109" s="291">
        <v>1.5515491323891923E-2</v>
      </c>
      <c r="M109" s="28">
        <v>1.3842678168001643E-2</v>
      </c>
      <c r="N109" s="134"/>
      <c r="O109" s="291">
        <v>1.432002334298476E-2</v>
      </c>
      <c r="P109" s="135">
        <v>1.4337819142246258E-2</v>
      </c>
      <c r="Q109" s="133">
        <v>8.1141388870106159E-3</v>
      </c>
      <c r="R109" s="213">
        <v>2.1776877441759514E-2</v>
      </c>
      <c r="S109" s="25">
        <v>1.2889500688274309E-2</v>
      </c>
      <c r="T109" s="134"/>
      <c r="U109" s="291">
        <v>1.432002334298476E-2</v>
      </c>
      <c r="V109" s="135">
        <v>1.3048537234042553E-2</v>
      </c>
      <c r="W109" s="133">
        <v>7.1908853193873743E-3</v>
      </c>
      <c r="X109" s="213">
        <v>1.8302042744125634E-2</v>
      </c>
      <c r="Y109" s="25">
        <v>1.8660071942446042E-2</v>
      </c>
      <c r="Z109" s="134"/>
      <c r="AA109" s="291">
        <v>1.3233054074638232E-2</v>
      </c>
      <c r="AB109" s="26">
        <v>8.152173913043478E-3</v>
      </c>
      <c r="AC109" s="25">
        <v>2.4630541871921183E-2</v>
      </c>
      <c r="AD109" s="26">
        <v>9.9009900990099011E-3</v>
      </c>
      <c r="AE109" s="28">
        <v>0</v>
      </c>
      <c r="AF109" s="26">
        <v>6.8965517241379309E-3</v>
      </c>
      <c r="AG109" s="25">
        <v>1.4176018901358535E-2</v>
      </c>
      <c r="AH109" s="26">
        <v>6.8615751789976136E-3</v>
      </c>
      <c r="AI109" s="28">
        <v>1.0321797207043109E-2</v>
      </c>
      <c r="AJ109" s="135">
        <v>1.0417476482935551E-2</v>
      </c>
      <c r="AK109" s="25">
        <v>1.8637192074783936E-2</v>
      </c>
    </row>
    <row r="110" spans="1:37" x14ac:dyDescent="0.2">
      <c r="A110" s="331"/>
      <c r="B110" s="141" t="s">
        <v>53</v>
      </c>
      <c r="C110" s="142" t="s">
        <v>53</v>
      </c>
      <c r="D110" s="142" t="s">
        <v>53</v>
      </c>
      <c r="E110" s="139" t="s">
        <v>43</v>
      </c>
      <c r="F110" s="140"/>
      <c r="G110" s="137" t="s">
        <v>53</v>
      </c>
      <c r="H110" s="286" t="s">
        <v>44</v>
      </c>
      <c r="I110" s="139" t="s">
        <v>53</v>
      </c>
      <c r="J110" s="140"/>
      <c r="K110" s="137" t="s">
        <v>53</v>
      </c>
      <c r="L110" s="286" t="s">
        <v>53</v>
      </c>
      <c r="M110" s="139" t="s">
        <v>53</v>
      </c>
      <c r="N110" s="140"/>
      <c r="O110" s="286" t="s">
        <v>53</v>
      </c>
      <c r="P110" s="138" t="s">
        <v>44</v>
      </c>
      <c r="Q110" s="138" t="s">
        <v>53</v>
      </c>
      <c r="R110" s="137" t="s">
        <v>59</v>
      </c>
      <c r="S110" s="139" t="s">
        <v>44</v>
      </c>
      <c r="T110" s="140"/>
      <c r="U110" s="286" t="s">
        <v>53</v>
      </c>
      <c r="V110" s="138" t="s">
        <v>44</v>
      </c>
      <c r="W110" s="138" t="s">
        <v>53</v>
      </c>
      <c r="X110" s="137" t="s">
        <v>58</v>
      </c>
      <c r="Y110" s="139" t="s">
        <v>58</v>
      </c>
      <c r="Z110" s="140"/>
      <c r="AA110" s="286" t="s">
        <v>53</v>
      </c>
      <c r="AB110" s="35" t="s">
        <v>53</v>
      </c>
      <c r="AC110" s="37" t="s">
        <v>124</v>
      </c>
      <c r="AD110" s="35" t="s">
        <v>53</v>
      </c>
      <c r="AE110" s="37" t="s">
        <v>53</v>
      </c>
      <c r="AF110" s="35" t="s">
        <v>53</v>
      </c>
      <c r="AG110" s="37" t="s">
        <v>100</v>
      </c>
      <c r="AH110" s="35" t="s">
        <v>53</v>
      </c>
      <c r="AI110" s="37" t="s">
        <v>53</v>
      </c>
      <c r="AJ110" s="36" t="s">
        <v>47</v>
      </c>
      <c r="AK110" s="37" t="s">
        <v>121</v>
      </c>
    </row>
    <row r="111" spans="1:37" x14ac:dyDescent="0.2">
      <c r="A111" s="310"/>
      <c r="B111" s="310" t="s">
        <v>53</v>
      </c>
      <c r="C111" s="310"/>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row>
    <row r="112" spans="1:37" x14ac:dyDescent="0.2">
      <c r="A112" s="310"/>
      <c r="B112" s="310" t="s">
        <v>53</v>
      </c>
      <c r="C112" s="310"/>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row>
    <row r="113" spans="1:37" x14ac:dyDescent="0.2">
      <c r="A113" s="330" t="s">
        <v>125</v>
      </c>
      <c r="B113" s="15" t="s">
        <v>55</v>
      </c>
      <c r="C113" s="183">
        <v>44553</v>
      </c>
      <c r="D113" s="183">
        <v>22740</v>
      </c>
      <c r="E113" s="183">
        <v>21813</v>
      </c>
      <c r="F113" s="310"/>
      <c r="G113" s="198">
        <v>45034</v>
      </c>
      <c r="H113" s="16">
        <v>22134</v>
      </c>
      <c r="I113" s="183">
        <v>22900</v>
      </c>
      <c r="J113" s="310"/>
      <c r="K113" s="198">
        <v>45034</v>
      </c>
      <c r="L113" s="16">
        <v>20689</v>
      </c>
      <c r="M113" s="17">
        <v>24345</v>
      </c>
      <c r="N113" s="310"/>
      <c r="O113" s="18">
        <v>44553</v>
      </c>
      <c r="P113" s="16">
        <v>7951</v>
      </c>
      <c r="Q113" s="16">
        <v>14789</v>
      </c>
      <c r="R113" s="211">
        <v>13822</v>
      </c>
      <c r="S113" s="183">
        <v>7991</v>
      </c>
      <c r="T113" s="310"/>
      <c r="U113" s="300">
        <v>44553</v>
      </c>
      <c r="V113" s="16">
        <v>12032</v>
      </c>
      <c r="W113" s="16">
        <v>10708</v>
      </c>
      <c r="X113" s="211">
        <v>8469</v>
      </c>
      <c r="Y113" s="183">
        <v>13344</v>
      </c>
      <c r="Z113" s="310"/>
      <c r="AA113" s="16">
        <v>42016</v>
      </c>
      <c r="AB113" s="16">
        <v>368</v>
      </c>
      <c r="AC113" s="16">
        <v>203</v>
      </c>
      <c r="AD113" s="16">
        <v>303</v>
      </c>
      <c r="AE113" s="16">
        <v>228</v>
      </c>
      <c r="AF113" s="16">
        <v>4350</v>
      </c>
      <c r="AG113" s="16">
        <v>1693</v>
      </c>
      <c r="AH113" s="16">
        <v>3352</v>
      </c>
      <c r="AI113" s="16">
        <v>1647</v>
      </c>
      <c r="AJ113" s="16">
        <v>12863</v>
      </c>
      <c r="AK113" s="17">
        <v>17009</v>
      </c>
    </row>
    <row r="114" spans="1:37" x14ac:dyDescent="0.2">
      <c r="A114" s="331"/>
      <c r="B114" s="310" t="s">
        <v>53</v>
      </c>
      <c r="C114" s="175"/>
      <c r="D114" s="175"/>
      <c r="E114" s="175"/>
      <c r="F114" s="310"/>
      <c r="G114" s="197"/>
      <c r="H114" s="310"/>
      <c r="I114" s="175"/>
      <c r="J114" s="310"/>
      <c r="K114" s="197"/>
      <c r="L114" s="310"/>
      <c r="M114" s="310"/>
      <c r="N114" s="310"/>
      <c r="O114" s="310"/>
      <c r="P114" s="310"/>
      <c r="Q114" s="310"/>
      <c r="R114" s="188"/>
      <c r="S114" s="175"/>
      <c r="T114" s="310"/>
      <c r="U114" s="301"/>
      <c r="V114" s="310"/>
      <c r="W114" s="310"/>
      <c r="X114" s="188"/>
      <c r="Y114" s="175"/>
      <c r="Z114" s="310"/>
      <c r="AA114" s="310"/>
      <c r="AB114" s="310"/>
      <c r="AC114" s="310"/>
      <c r="AD114" s="310"/>
      <c r="AE114" s="310"/>
      <c r="AF114" s="310"/>
      <c r="AG114" s="310"/>
      <c r="AH114" s="310"/>
      <c r="AI114" s="310"/>
      <c r="AJ114" s="310"/>
      <c r="AK114" s="310"/>
    </row>
    <row r="115" spans="1:37" x14ac:dyDescent="0.2">
      <c r="A115" s="331"/>
      <c r="B115" s="15" t="s">
        <v>56</v>
      </c>
      <c r="C115" s="183">
        <v>44553</v>
      </c>
      <c r="D115" s="183">
        <v>22740</v>
      </c>
      <c r="E115" s="183">
        <v>21813</v>
      </c>
      <c r="F115" s="310"/>
      <c r="G115" s="198">
        <v>45034</v>
      </c>
      <c r="H115" s="16">
        <v>22134</v>
      </c>
      <c r="I115" s="183">
        <v>22900</v>
      </c>
      <c r="J115" s="310"/>
      <c r="K115" s="198">
        <v>45034</v>
      </c>
      <c r="L115" s="16">
        <v>20689</v>
      </c>
      <c r="M115" s="17">
        <v>24345</v>
      </c>
      <c r="N115" s="310"/>
      <c r="O115" s="18">
        <v>44553</v>
      </c>
      <c r="P115" s="16">
        <v>7951</v>
      </c>
      <c r="Q115" s="16">
        <v>14789</v>
      </c>
      <c r="R115" s="211">
        <v>13822</v>
      </c>
      <c r="S115" s="183">
        <v>7991</v>
      </c>
      <c r="T115" s="310"/>
      <c r="U115" s="300">
        <v>44553</v>
      </c>
      <c r="V115" s="16">
        <v>12032</v>
      </c>
      <c r="W115" s="16">
        <v>10708</v>
      </c>
      <c r="X115" s="211">
        <v>8469</v>
      </c>
      <c r="Y115" s="183">
        <v>13344</v>
      </c>
      <c r="Z115" s="310"/>
      <c r="AA115" s="16">
        <v>42016</v>
      </c>
      <c r="AB115" s="16">
        <v>368</v>
      </c>
      <c r="AC115" s="16">
        <v>203</v>
      </c>
      <c r="AD115" s="16">
        <v>303</v>
      </c>
      <c r="AE115" s="16">
        <v>228</v>
      </c>
      <c r="AF115" s="16">
        <v>4350</v>
      </c>
      <c r="AG115" s="16">
        <v>1693</v>
      </c>
      <c r="AH115" s="16">
        <v>3352</v>
      </c>
      <c r="AI115" s="16">
        <v>1647</v>
      </c>
      <c r="AJ115" s="16">
        <v>12863</v>
      </c>
      <c r="AK115" s="17">
        <v>17009</v>
      </c>
    </row>
    <row r="116" spans="1:37" x14ac:dyDescent="0.2">
      <c r="A116" s="331"/>
      <c r="B116" s="310" t="s">
        <v>53</v>
      </c>
      <c r="C116" s="175"/>
      <c r="D116" s="175"/>
      <c r="E116" s="175"/>
      <c r="F116" s="310"/>
      <c r="G116" s="197"/>
      <c r="H116" s="310"/>
      <c r="I116" s="175"/>
      <c r="J116" s="310"/>
      <c r="K116" s="197"/>
      <c r="L116" s="310"/>
      <c r="M116" s="310"/>
      <c r="N116" s="310"/>
      <c r="O116" s="310"/>
      <c r="P116" s="310"/>
      <c r="Q116" s="310"/>
      <c r="R116" s="188"/>
      <c r="S116" s="175"/>
      <c r="T116" s="310"/>
      <c r="U116" s="301"/>
      <c r="V116" s="310"/>
      <c r="W116" s="310"/>
      <c r="X116" s="188"/>
      <c r="Y116" s="175"/>
      <c r="Z116" s="310"/>
      <c r="AA116" s="310"/>
      <c r="AB116" s="310"/>
      <c r="AC116" s="310"/>
      <c r="AD116" s="310"/>
      <c r="AE116" s="310"/>
      <c r="AF116" s="310"/>
      <c r="AG116" s="310"/>
      <c r="AH116" s="310"/>
      <c r="AI116" s="310"/>
      <c r="AJ116" s="310"/>
      <c r="AK116" s="310"/>
    </row>
    <row r="117" spans="1:37" x14ac:dyDescent="0.2">
      <c r="A117" s="331"/>
      <c r="B117" s="19" t="s">
        <v>126</v>
      </c>
      <c r="C117" s="199">
        <v>20523</v>
      </c>
      <c r="D117" s="199">
        <v>6770</v>
      </c>
      <c r="E117" s="199">
        <v>13753</v>
      </c>
      <c r="F117" s="134"/>
      <c r="G117" s="212">
        <v>20713</v>
      </c>
      <c r="H117" s="290">
        <v>9786</v>
      </c>
      <c r="I117" s="199">
        <v>10927</v>
      </c>
      <c r="J117" s="134"/>
      <c r="K117" s="212">
        <v>20713</v>
      </c>
      <c r="L117" s="290">
        <v>8995</v>
      </c>
      <c r="M117" s="21">
        <v>11718</v>
      </c>
      <c r="N117" s="134"/>
      <c r="O117" s="290">
        <v>20523</v>
      </c>
      <c r="P117" s="20">
        <v>2253</v>
      </c>
      <c r="Q117" s="20">
        <v>4517</v>
      </c>
      <c r="R117" s="212">
        <v>7403</v>
      </c>
      <c r="S117" s="21">
        <v>6350</v>
      </c>
      <c r="T117" s="134"/>
      <c r="U117" s="290">
        <v>20523</v>
      </c>
      <c r="V117" s="20">
        <v>3693</v>
      </c>
      <c r="W117" s="20">
        <v>3077</v>
      </c>
      <c r="X117" s="212">
        <v>5227</v>
      </c>
      <c r="Y117" s="21">
        <v>8526</v>
      </c>
      <c r="Z117" s="134"/>
      <c r="AA117" s="290">
        <v>19517</v>
      </c>
      <c r="AB117" s="22">
        <v>114</v>
      </c>
      <c r="AC117" s="21">
        <v>104</v>
      </c>
      <c r="AD117" s="22">
        <v>128</v>
      </c>
      <c r="AE117" s="21">
        <v>139</v>
      </c>
      <c r="AF117" s="22">
        <v>805</v>
      </c>
      <c r="AG117" s="21">
        <v>912</v>
      </c>
      <c r="AH117" s="22">
        <v>955</v>
      </c>
      <c r="AI117" s="21">
        <v>1045</v>
      </c>
      <c r="AJ117" s="20">
        <v>4358</v>
      </c>
      <c r="AK117" s="21">
        <v>10957</v>
      </c>
    </row>
    <row r="118" spans="1:37" x14ac:dyDescent="0.2">
      <c r="A118" s="331"/>
      <c r="B118" s="23" t="s">
        <v>53</v>
      </c>
      <c r="C118" s="169">
        <v>0.46064238098444549</v>
      </c>
      <c r="D118" s="169">
        <v>0.29771328056288476</v>
      </c>
      <c r="E118" s="136">
        <v>0.63049557603264106</v>
      </c>
      <c r="F118" s="134"/>
      <c r="G118" s="215">
        <v>0.45994137762579385</v>
      </c>
      <c r="H118" s="291">
        <v>0.44212523719165087</v>
      </c>
      <c r="I118" s="136">
        <v>0.47716157205240173</v>
      </c>
      <c r="J118" s="134"/>
      <c r="K118" s="215">
        <v>0.45994137762579385</v>
      </c>
      <c r="L118" s="291">
        <v>0.43477210111653536</v>
      </c>
      <c r="M118" s="25">
        <v>0.48133086876155268</v>
      </c>
      <c r="N118" s="134"/>
      <c r="O118" s="291">
        <v>0.46064238098444549</v>
      </c>
      <c r="P118" s="133">
        <v>0.28336058357439314</v>
      </c>
      <c r="Q118" s="135">
        <v>0.30542971127189128</v>
      </c>
      <c r="R118" s="213">
        <v>0.53559542757922152</v>
      </c>
      <c r="S118" s="25">
        <v>0.79464397447128021</v>
      </c>
      <c r="T118" s="134"/>
      <c r="U118" s="291">
        <v>0.46064238098444549</v>
      </c>
      <c r="V118" s="135">
        <v>0.30693151595744683</v>
      </c>
      <c r="W118" s="133">
        <v>0.28735524841240195</v>
      </c>
      <c r="X118" s="213">
        <v>0.61719211240996574</v>
      </c>
      <c r="Y118" s="25">
        <v>0.63893884892086328</v>
      </c>
      <c r="Z118" s="134"/>
      <c r="AA118" s="291">
        <v>0.46451351865955826</v>
      </c>
      <c r="AB118" s="292">
        <v>0.30978260869565216</v>
      </c>
      <c r="AC118" s="25">
        <v>0.51231527093596063</v>
      </c>
      <c r="AD118" s="292">
        <v>0.42244224422442245</v>
      </c>
      <c r="AE118" s="25">
        <v>0.60964912280701755</v>
      </c>
      <c r="AF118" s="26">
        <v>0.18505747126436781</v>
      </c>
      <c r="AG118" s="25">
        <v>0.53868871825162434</v>
      </c>
      <c r="AH118" s="292">
        <v>0.28490453460620524</v>
      </c>
      <c r="AI118" s="25">
        <v>0.63448694596235578</v>
      </c>
      <c r="AJ118" s="135">
        <v>0.3388012127808443</v>
      </c>
      <c r="AK118" s="25">
        <v>0.64418837086248459</v>
      </c>
    </row>
    <row r="119" spans="1:37" x14ac:dyDescent="0.2">
      <c r="A119" s="331"/>
      <c r="B119" s="141" t="s">
        <v>53</v>
      </c>
      <c r="C119" s="142" t="s">
        <v>53</v>
      </c>
      <c r="D119" s="142" t="s">
        <v>53</v>
      </c>
      <c r="E119" s="142" t="s">
        <v>43</v>
      </c>
      <c r="F119" s="140"/>
      <c r="G119" s="137" t="s">
        <v>53</v>
      </c>
      <c r="H119" s="299" t="s">
        <v>53</v>
      </c>
      <c r="I119" s="142" t="s">
        <v>43</v>
      </c>
      <c r="J119" s="140"/>
      <c r="K119" s="137" t="s">
        <v>53</v>
      </c>
      <c r="L119" s="299" t="s">
        <v>53</v>
      </c>
      <c r="M119" s="139" t="s">
        <v>43</v>
      </c>
      <c r="N119" s="140"/>
      <c r="O119" s="299" t="s">
        <v>53</v>
      </c>
      <c r="P119" s="138" t="s">
        <v>53</v>
      </c>
      <c r="Q119" s="138" t="s">
        <v>43</v>
      </c>
      <c r="R119" s="137" t="s">
        <v>58</v>
      </c>
      <c r="S119" s="139" t="s">
        <v>80</v>
      </c>
      <c r="T119" s="140"/>
      <c r="U119" s="299" t="s">
        <v>53</v>
      </c>
      <c r="V119" s="138" t="s">
        <v>44</v>
      </c>
      <c r="W119" s="138" t="s">
        <v>53</v>
      </c>
      <c r="X119" s="137" t="s">
        <v>58</v>
      </c>
      <c r="Y119" s="139" t="s">
        <v>80</v>
      </c>
      <c r="Z119" s="140"/>
      <c r="AA119" s="286" t="s">
        <v>53</v>
      </c>
      <c r="AB119" s="35" t="s">
        <v>47</v>
      </c>
      <c r="AC119" s="37" t="s">
        <v>109</v>
      </c>
      <c r="AD119" s="35" t="s">
        <v>104</v>
      </c>
      <c r="AE119" s="37" t="s">
        <v>127</v>
      </c>
      <c r="AF119" s="35" t="s">
        <v>53</v>
      </c>
      <c r="AG119" s="37" t="s">
        <v>109</v>
      </c>
      <c r="AH119" s="35" t="s">
        <v>47</v>
      </c>
      <c r="AI119" s="37" t="s">
        <v>127</v>
      </c>
      <c r="AJ119" s="36" t="s">
        <v>100</v>
      </c>
      <c r="AK119" s="37" t="s">
        <v>127</v>
      </c>
    </row>
    <row r="120" spans="1:37" x14ac:dyDescent="0.2">
      <c r="A120" s="331"/>
      <c r="B120" s="31" t="s">
        <v>128</v>
      </c>
      <c r="C120" s="186">
        <v>6724</v>
      </c>
      <c r="D120" s="186">
        <v>2483</v>
      </c>
      <c r="E120" s="186">
        <v>4241</v>
      </c>
      <c r="F120" s="134"/>
      <c r="G120" s="214">
        <v>6877</v>
      </c>
      <c r="H120" s="293">
        <v>5152</v>
      </c>
      <c r="I120" s="186">
        <v>1725</v>
      </c>
      <c r="J120" s="134"/>
      <c r="K120" s="214">
        <v>6877</v>
      </c>
      <c r="L120" s="293">
        <v>3381</v>
      </c>
      <c r="M120" s="33">
        <v>3496</v>
      </c>
      <c r="N120" s="134"/>
      <c r="O120" s="293">
        <v>6724</v>
      </c>
      <c r="P120" s="174">
        <v>1435</v>
      </c>
      <c r="Q120" s="174">
        <v>1048</v>
      </c>
      <c r="R120" s="214">
        <v>3581</v>
      </c>
      <c r="S120" s="33">
        <v>660</v>
      </c>
      <c r="T120" s="134"/>
      <c r="U120" s="293">
        <v>6724</v>
      </c>
      <c r="V120" s="174">
        <v>1535</v>
      </c>
      <c r="W120" s="174">
        <v>948</v>
      </c>
      <c r="X120" s="214">
        <v>1788</v>
      </c>
      <c r="Y120" s="33">
        <v>2453</v>
      </c>
      <c r="Z120" s="134"/>
      <c r="AA120" s="290">
        <v>6337</v>
      </c>
      <c r="AB120" s="22">
        <v>40</v>
      </c>
      <c r="AC120" s="21">
        <v>50</v>
      </c>
      <c r="AD120" s="22">
        <v>48</v>
      </c>
      <c r="AE120" s="21">
        <v>37</v>
      </c>
      <c r="AF120" s="22">
        <v>214</v>
      </c>
      <c r="AG120" s="21">
        <v>199</v>
      </c>
      <c r="AH120" s="22">
        <v>230</v>
      </c>
      <c r="AI120" s="21">
        <v>162</v>
      </c>
      <c r="AJ120" s="20">
        <v>1786</v>
      </c>
      <c r="AK120" s="21">
        <v>3571</v>
      </c>
    </row>
    <row r="121" spans="1:37" x14ac:dyDescent="0.2">
      <c r="A121" s="331"/>
      <c r="B121" s="23" t="s">
        <v>53</v>
      </c>
      <c r="C121" s="169">
        <v>0.15092137454267951</v>
      </c>
      <c r="D121" s="169">
        <v>0.10919085312225153</v>
      </c>
      <c r="E121" s="136">
        <v>0.19442534268555448</v>
      </c>
      <c r="F121" s="134"/>
      <c r="G121" s="215">
        <v>0.15270684371807966</v>
      </c>
      <c r="H121" s="303">
        <v>0.23276407337128399</v>
      </c>
      <c r="I121" s="169">
        <v>7.5327510917030563E-2</v>
      </c>
      <c r="J121" s="134"/>
      <c r="K121" s="215">
        <v>0.15270684371807966</v>
      </c>
      <c r="L121" s="303">
        <v>0.16342017497220745</v>
      </c>
      <c r="M121" s="28">
        <v>0.14360238241938797</v>
      </c>
      <c r="N121" s="134"/>
      <c r="O121" s="291">
        <v>0.15092137454267951</v>
      </c>
      <c r="P121" s="135">
        <v>0.1804804427116086</v>
      </c>
      <c r="Q121" s="133">
        <v>7.0863479613226046E-2</v>
      </c>
      <c r="R121" s="213">
        <v>0.25907972796990303</v>
      </c>
      <c r="S121" s="25">
        <v>8.259291703166062E-2</v>
      </c>
      <c r="T121" s="134"/>
      <c r="U121" s="291">
        <v>0.15092137454267951</v>
      </c>
      <c r="V121" s="135">
        <v>0.12757646276595744</v>
      </c>
      <c r="W121" s="133">
        <v>8.853193873739261E-2</v>
      </c>
      <c r="X121" s="213">
        <v>0.21112291888062346</v>
      </c>
      <c r="Y121" s="25">
        <v>0.18382793764988009</v>
      </c>
      <c r="Z121" s="134"/>
      <c r="AA121" s="291">
        <v>0.15082349581111956</v>
      </c>
      <c r="AB121" s="292">
        <v>0.10869565217391304</v>
      </c>
      <c r="AC121" s="25">
        <v>0.24630541871921183</v>
      </c>
      <c r="AD121" s="292">
        <v>0.15841584158415842</v>
      </c>
      <c r="AE121" s="25">
        <v>0.16228070175438597</v>
      </c>
      <c r="AF121" s="26">
        <v>4.9195402298850575E-2</v>
      </c>
      <c r="AG121" s="25">
        <v>0.11754282339043119</v>
      </c>
      <c r="AH121" s="292">
        <v>6.8615751789976129E-2</v>
      </c>
      <c r="AI121" s="25">
        <v>9.8360655737704916E-2</v>
      </c>
      <c r="AJ121" s="135">
        <v>0.13884785819793205</v>
      </c>
      <c r="AK121" s="25">
        <v>0.20994767476042095</v>
      </c>
    </row>
    <row r="122" spans="1:37" x14ac:dyDescent="0.2">
      <c r="A122" s="331"/>
      <c r="B122" s="141" t="s">
        <v>53</v>
      </c>
      <c r="C122" s="142" t="s">
        <v>53</v>
      </c>
      <c r="D122" s="142" t="s">
        <v>53</v>
      </c>
      <c r="E122" s="142" t="s">
        <v>43</v>
      </c>
      <c r="F122" s="140"/>
      <c r="G122" s="137" t="s">
        <v>53</v>
      </c>
      <c r="H122" s="299" t="s">
        <v>44</v>
      </c>
      <c r="I122" s="142" t="s">
        <v>53</v>
      </c>
      <c r="J122" s="140"/>
      <c r="K122" s="137" t="s">
        <v>53</v>
      </c>
      <c r="L122" s="299" t="s">
        <v>44</v>
      </c>
      <c r="M122" s="139" t="s">
        <v>53</v>
      </c>
      <c r="N122" s="140"/>
      <c r="O122" s="299" t="s">
        <v>53</v>
      </c>
      <c r="P122" s="138" t="s">
        <v>84</v>
      </c>
      <c r="Q122" s="138" t="s">
        <v>53</v>
      </c>
      <c r="R122" s="137" t="s">
        <v>59</v>
      </c>
      <c r="S122" s="139" t="s">
        <v>44</v>
      </c>
      <c r="T122" s="140"/>
      <c r="U122" s="299" t="s">
        <v>53</v>
      </c>
      <c r="V122" s="138" t="s">
        <v>44</v>
      </c>
      <c r="W122" s="138" t="s">
        <v>53</v>
      </c>
      <c r="X122" s="137" t="s">
        <v>59</v>
      </c>
      <c r="Y122" s="139" t="s">
        <v>58</v>
      </c>
      <c r="Z122" s="140"/>
      <c r="AA122" s="286" t="s">
        <v>53</v>
      </c>
      <c r="AB122" s="35" t="s">
        <v>100</v>
      </c>
      <c r="AC122" s="37" t="s">
        <v>129</v>
      </c>
      <c r="AD122" s="35" t="s">
        <v>130</v>
      </c>
      <c r="AE122" s="37" t="s">
        <v>131</v>
      </c>
      <c r="AF122" s="35" t="s">
        <v>53</v>
      </c>
      <c r="AG122" s="37" t="s">
        <v>100</v>
      </c>
      <c r="AH122" s="35" t="s">
        <v>47</v>
      </c>
      <c r="AI122" s="37" t="s">
        <v>100</v>
      </c>
      <c r="AJ122" s="36" t="s">
        <v>130</v>
      </c>
      <c r="AK122" s="37" t="s">
        <v>115</v>
      </c>
    </row>
    <row r="123" spans="1:37" x14ac:dyDescent="0.2">
      <c r="A123" s="331"/>
      <c r="B123" s="31" t="s">
        <v>132</v>
      </c>
      <c r="C123" s="186">
        <v>21415</v>
      </c>
      <c r="D123" s="186">
        <v>9247</v>
      </c>
      <c r="E123" s="186">
        <v>12168</v>
      </c>
      <c r="F123" s="134"/>
      <c r="G123" s="214">
        <v>21564</v>
      </c>
      <c r="H123" s="293">
        <v>9755</v>
      </c>
      <c r="I123" s="186">
        <v>11809</v>
      </c>
      <c r="J123" s="134"/>
      <c r="K123" s="214">
        <v>21564</v>
      </c>
      <c r="L123" s="293">
        <v>9810</v>
      </c>
      <c r="M123" s="33">
        <v>11754</v>
      </c>
      <c r="N123" s="134"/>
      <c r="O123" s="293">
        <v>21415</v>
      </c>
      <c r="P123" s="174">
        <v>2733</v>
      </c>
      <c r="Q123" s="174">
        <v>6514</v>
      </c>
      <c r="R123" s="214">
        <v>6914</v>
      </c>
      <c r="S123" s="33">
        <v>5254</v>
      </c>
      <c r="T123" s="134"/>
      <c r="U123" s="293">
        <v>21415</v>
      </c>
      <c r="V123" s="174">
        <v>4872</v>
      </c>
      <c r="W123" s="174">
        <v>4375</v>
      </c>
      <c r="X123" s="214">
        <v>4860</v>
      </c>
      <c r="Y123" s="33">
        <v>7308</v>
      </c>
      <c r="Z123" s="134"/>
      <c r="AA123" s="290">
        <v>20352</v>
      </c>
      <c r="AB123" s="22">
        <v>155</v>
      </c>
      <c r="AC123" s="21">
        <v>107</v>
      </c>
      <c r="AD123" s="22">
        <v>112</v>
      </c>
      <c r="AE123" s="21">
        <v>102</v>
      </c>
      <c r="AF123" s="22">
        <v>1765</v>
      </c>
      <c r="AG123" s="21">
        <v>998</v>
      </c>
      <c r="AH123" s="22">
        <v>1545</v>
      </c>
      <c r="AI123" s="21">
        <v>1050</v>
      </c>
      <c r="AJ123" s="20">
        <v>5119</v>
      </c>
      <c r="AK123" s="21">
        <v>9399</v>
      </c>
    </row>
    <row r="124" spans="1:37" x14ac:dyDescent="0.2">
      <c r="A124" s="331"/>
      <c r="B124" s="23" t="s">
        <v>53</v>
      </c>
      <c r="C124" s="169">
        <v>0.48066347945143983</v>
      </c>
      <c r="D124" s="169">
        <v>0.40664028144239228</v>
      </c>
      <c r="E124" s="136">
        <v>0.55783248521523865</v>
      </c>
      <c r="F124" s="134"/>
      <c r="G124" s="215">
        <v>0.47883821112936892</v>
      </c>
      <c r="H124" s="291">
        <v>0.44072467696756124</v>
      </c>
      <c r="I124" s="136">
        <v>0.51567685589519652</v>
      </c>
      <c r="J124" s="134"/>
      <c r="K124" s="215">
        <v>0.47883821112936892</v>
      </c>
      <c r="L124" s="291">
        <v>0.47416501522548216</v>
      </c>
      <c r="M124" s="28">
        <v>0.48280961182994453</v>
      </c>
      <c r="N124" s="134"/>
      <c r="O124" s="291">
        <v>0.48066347945143983</v>
      </c>
      <c r="P124" s="133">
        <v>0.34373034838385108</v>
      </c>
      <c r="Q124" s="135">
        <v>0.44046250591655961</v>
      </c>
      <c r="R124" s="213">
        <v>0.50021704529011723</v>
      </c>
      <c r="S124" s="25">
        <v>0.65748967588537099</v>
      </c>
      <c r="T124" s="134"/>
      <c r="U124" s="291">
        <v>0.48066347945143983</v>
      </c>
      <c r="V124" s="133">
        <v>0.40492021276595747</v>
      </c>
      <c r="W124" s="133">
        <v>0.40857302951064622</v>
      </c>
      <c r="X124" s="213">
        <v>0.57385759829968119</v>
      </c>
      <c r="Y124" s="25">
        <v>0.54766187050359716</v>
      </c>
      <c r="Z124" s="134"/>
      <c r="AA124" s="291">
        <v>0.48438690022848441</v>
      </c>
      <c r="AB124" s="26">
        <v>0.42119565217391303</v>
      </c>
      <c r="AC124" s="25">
        <v>0.52709359605911332</v>
      </c>
      <c r="AD124" s="26">
        <v>0.36963696369636961</v>
      </c>
      <c r="AE124" s="28">
        <v>0.44736842105263158</v>
      </c>
      <c r="AF124" s="26">
        <v>0.40574712643678162</v>
      </c>
      <c r="AG124" s="25">
        <v>0.58948611931482575</v>
      </c>
      <c r="AH124" s="292">
        <v>0.46091885441527447</v>
      </c>
      <c r="AI124" s="25">
        <v>0.63752276867030966</v>
      </c>
      <c r="AJ124" s="133">
        <v>0.39796315012050065</v>
      </c>
      <c r="AK124" s="25">
        <v>0.55258980539714264</v>
      </c>
    </row>
    <row r="125" spans="1:37" x14ac:dyDescent="0.2">
      <c r="A125" s="331"/>
      <c r="B125" s="141" t="s">
        <v>53</v>
      </c>
      <c r="C125" s="142" t="s">
        <v>53</v>
      </c>
      <c r="D125" s="142" t="s">
        <v>53</v>
      </c>
      <c r="E125" s="142" t="s">
        <v>43</v>
      </c>
      <c r="F125" s="140"/>
      <c r="G125" s="137" t="s">
        <v>53</v>
      </c>
      <c r="H125" s="299" t="s">
        <v>53</v>
      </c>
      <c r="I125" s="142" t="s">
        <v>43</v>
      </c>
      <c r="J125" s="140"/>
      <c r="K125" s="137" t="s">
        <v>53</v>
      </c>
      <c r="L125" s="299" t="s">
        <v>53</v>
      </c>
      <c r="M125" s="139" t="s">
        <v>53</v>
      </c>
      <c r="N125" s="140"/>
      <c r="O125" s="299" t="s">
        <v>53</v>
      </c>
      <c r="P125" s="138" t="s">
        <v>53</v>
      </c>
      <c r="Q125" s="138" t="s">
        <v>43</v>
      </c>
      <c r="R125" s="137" t="s">
        <v>58</v>
      </c>
      <c r="S125" s="139" t="s">
        <v>80</v>
      </c>
      <c r="T125" s="140"/>
      <c r="U125" s="299" t="s">
        <v>53</v>
      </c>
      <c r="V125" s="138" t="s">
        <v>53</v>
      </c>
      <c r="W125" s="138" t="s">
        <v>53</v>
      </c>
      <c r="X125" s="137" t="s">
        <v>59</v>
      </c>
      <c r="Y125" s="139" t="s">
        <v>58</v>
      </c>
      <c r="Z125" s="140"/>
      <c r="AA125" s="286" t="s">
        <v>53</v>
      </c>
      <c r="AB125" s="35" t="s">
        <v>53</v>
      </c>
      <c r="AC125" s="37" t="s">
        <v>61</v>
      </c>
      <c r="AD125" s="35" t="s">
        <v>53</v>
      </c>
      <c r="AE125" s="37" t="s">
        <v>53</v>
      </c>
      <c r="AF125" s="35" t="s">
        <v>53</v>
      </c>
      <c r="AG125" s="37" t="s">
        <v>133</v>
      </c>
      <c r="AH125" s="35" t="s">
        <v>134</v>
      </c>
      <c r="AI125" s="37" t="s">
        <v>135</v>
      </c>
      <c r="AJ125" s="36" t="s">
        <v>53</v>
      </c>
      <c r="AK125" s="37" t="s">
        <v>136</v>
      </c>
    </row>
    <row r="126" spans="1:37" x14ac:dyDescent="0.2">
      <c r="A126" s="331"/>
      <c r="B126" s="31" t="s">
        <v>137</v>
      </c>
      <c r="C126" s="186">
        <v>20943</v>
      </c>
      <c r="D126" s="186">
        <v>9108</v>
      </c>
      <c r="E126" s="186">
        <v>11835</v>
      </c>
      <c r="F126" s="134"/>
      <c r="G126" s="214">
        <v>21161</v>
      </c>
      <c r="H126" s="293">
        <v>11518</v>
      </c>
      <c r="I126" s="186">
        <v>9643</v>
      </c>
      <c r="J126" s="134"/>
      <c r="K126" s="214">
        <v>21161</v>
      </c>
      <c r="L126" s="293">
        <v>9643</v>
      </c>
      <c r="M126" s="33">
        <v>11518</v>
      </c>
      <c r="N126" s="134"/>
      <c r="O126" s="293">
        <v>20943</v>
      </c>
      <c r="P126" s="174">
        <v>3633</v>
      </c>
      <c r="Q126" s="174">
        <v>5475</v>
      </c>
      <c r="R126" s="214">
        <v>7706</v>
      </c>
      <c r="S126" s="33">
        <v>4129</v>
      </c>
      <c r="T126" s="134"/>
      <c r="U126" s="293">
        <v>20943</v>
      </c>
      <c r="V126" s="174">
        <v>5023</v>
      </c>
      <c r="W126" s="174">
        <v>4085</v>
      </c>
      <c r="X126" s="214">
        <v>4541</v>
      </c>
      <c r="Y126" s="33">
        <v>7294</v>
      </c>
      <c r="Z126" s="134"/>
      <c r="AA126" s="290">
        <v>19828</v>
      </c>
      <c r="AB126" s="22">
        <v>132</v>
      </c>
      <c r="AC126" s="21">
        <v>89</v>
      </c>
      <c r="AD126" s="22">
        <v>104</v>
      </c>
      <c r="AE126" s="21">
        <v>108</v>
      </c>
      <c r="AF126" s="22">
        <v>1121</v>
      </c>
      <c r="AG126" s="21">
        <v>683</v>
      </c>
      <c r="AH126" s="22">
        <v>857</v>
      </c>
      <c r="AI126" s="21">
        <v>617</v>
      </c>
      <c r="AJ126" s="20">
        <v>6320</v>
      </c>
      <c r="AK126" s="21">
        <v>9797</v>
      </c>
    </row>
    <row r="127" spans="1:37" x14ac:dyDescent="0.2">
      <c r="A127" s="331"/>
      <c r="B127" s="23" t="s">
        <v>53</v>
      </c>
      <c r="C127" s="169">
        <v>0.47006935559894958</v>
      </c>
      <c r="D127" s="169">
        <v>0.40052770448548813</v>
      </c>
      <c r="E127" s="136">
        <v>0.54256635951038368</v>
      </c>
      <c r="F127" s="134"/>
      <c r="G127" s="215">
        <v>0.46988941688502023</v>
      </c>
      <c r="H127" s="303">
        <v>0.52037589229240078</v>
      </c>
      <c r="I127" s="169">
        <v>0.42109170305676857</v>
      </c>
      <c r="J127" s="134"/>
      <c r="K127" s="215">
        <v>0.46988941688502023</v>
      </c>
      <c r="L127" s="291">
        <v>0.46609309294794338</v>
      </c>
      <c r="M127" s="28">
        <v>0.47311562949270897</v>
      </c>
      <c r="N127" s="134"/>
      <c r="O127" s="291">
        <v>0.47006935559894958</v>
      </c>
      <c r="P127" s="135">
        <v>0.45692365740158469</v>
      </c>
      <c r="Q127" s="133">
        <v>0.37020758671985937</v>
      </c>
      <c r="R127" s="213">
        <v>0.55751700188105913</v>
      </c>
      <c r="S127" s="25">
        <v>0.51670629458140405</v>
      </c>
      <c r="T127" s="134"/>
      <c r="U127" s="291">
        <v>0.47006935559894958</v>
      </c>
      <c r="V127" s="135">
        <v>0.41747007978723405</v>
      </c>
      <c r="W127" s="133">
        <v>0.38149047441165485</v>
      </c>
      <c r="X127" s="213">
        <v>0.53619081355531939</v>
      </c>
      <c r="Y127" s="25">
        <v>0.54661270983213428</v>
      </c>
      <c r="Z127" s="134"/>
      <c r="AA127" s="291">
        <v>0.47191546077684693</v>
      </c>
      <c r="AB127" s="292">
        <v>0.35869565217391303</v>
      </c>
      <c r="AC127" s="25">
        <v>0.43842364532019706</v>
      </c>
      <c r="AD127" s="292">
        <v>0.34323432343234322</v>
      </c>
      <c r="AE127" s="25">
        <v>0.47368421052631576</v>
      </c>
      <c r="AF127" s="26">
        <v>0.25770114942528738</v>
      </c>
      <c r="AG127" s="25">
        <v>0.40342587123449497</v>
      </c>
      <c r="AH127" s="26">
        <v>0.25566825775656327</v>
      </c>
      <c r="AI127" s="25">
        <v>0.37462052216150576</v>
      </c>
      <c r="AJ127" s="135">
        <v>0.49133172665785585</v>
      </c>
      <c r="AK127" s="25">
        <v>0.57598918219766004</v>
      </c>
    </row>
    <row r="128" spans="1:37" x14ac:dyDescent="0.2">
      <c r="A128" s="331"/>
      <c r="B128" s="141" t="s">
        <v>53</v>
      </c>
      <c r="C128" s="142" t="s">
        <v>53</v>
      </c>
      <c r="D128" s="142" t="s">
        <v>53</v>
      </c>
      <c r="E128" s="142" t="s">
        <v>43</v>
      </c>
      <c r="F128" s="140"/>
      <c r="G128" s="137" t="s">
        <v>53</v>
      </c>
      <c r="H128" s="299" t="s">
        <v>44</v>
      </c>
      <c r="I128" s="142" t="s">
        <v>53</v>
      </c>
      <c r="J128" s="140"/>
      <c r="K128" s="137" t="s">
        <v>53</v>
      </c>
      <c r="L128" s="299" t="s">
        <v>53</v>
      </c>
      <c r="M128" s="139" t="s">
        <v>53</v>
      </c>
      <c r="N128" s="140"/>
      <c r="O128" s="299" t="s">
        <v>53</v>
      </c>
      <c r="P128" s="138" t="s">
        <v>44</v>
      </c>
      <c r="Q128" s="138" t="s">
        <v>53</v>
      </c>
      <c r="R128" s="137" t="s">
        <v>59</v>
      </c>
      <c r="S128" s="139" t="s">
        <v>58</v>
      </c>
      <c r="T128" s="140"/>
      <c r="U128" s="299" t="s">
        <v>53</v>
      </c>
      <c r="V128" s="138" t="s">
        <v>44</v>
      </c>
      <c r="W128" s="138" t="s">
        <v>53</v>
      </c>
      <c r="X128" s="137" t="s">
        <v>58</v>
      </c>
      <c r="Y128" s="139" t="s">
        <v>58</v>
      </c>
      <c r="Z128" s="140"/>
      <c r="AA128" s="286" t="s">
        <v>53</v>
      </c>
      <c r="AB128" s="35" t="s">
        <v>100</v>
      </c>
      <c r="AC128" s="37" t="s">
        <v>117</v>
      </c>
      <c r="AD128" s="35" t="s">
        <v>100</v>
      </c>
      <c r="AE128" s="37" t="s">
        <v>138</v>
      </c>
      <c r="AF128" s="35" t="s">
        <v>53</v>
      </c>
      <c r="AG128" s="37" t="s">
        <v>117</v>
      </c>
      <c r="AH128" s="35" t="s">
        <v>53</v>
      </c>
      <c r="AI128" s="37" t="s">
        <v>100</v>
      </c>
      <c r="AJ128" s="36" t="s">
        <v>138</v>
      </c>
      <c r="AK128" s="37" t="s">
        <v>139</v>
      </c>
    </row>
    <row r="129" spans="1:37" x14ac:dyDescent="0.2">
      <c r="A129" s="331"/>
      <c r="B129" s="31" t="s">
        <v>140</v>
      </c>
      <c r="C129" s="186">
        <v>20858</v>
      </c>
      <c r="D129" s="186">
        <v>4672</v>
      </c>
      <c r="E129" s="186">
        <v>16186</v>
      </c>
      <c r="F129" s="134"/>
      <c r="G129" s="214">
        <v>21096</v>
      </c>
      <c r="H129" s="293">
        <v>12195</v>
      </c>
      <c r="I129" s="186">
        <v>8901</v>
      </c>
      <c r="J129" s="134"/>
      <c r="K129" s="214">
        <v>21096</v>
      </c>
      <c r="L129" s="293">
        <v>8411</v>
      </c>
      <c r="M129" s="33">
        <v>12685</v>
      </c>
      <c r="N129" s="134"/>
      <c r="O129" s="293">
        <v>20858</v>
      </c>
      <c r="P129" s="174">
        <v>1891</v>
      </c>
      <c r="Q129" s="174">
        <v>2781</v>
      </c>
      <c r="R129" s="214">
        <v>10120</v>
      </c>
      <c r="S129" s="33">
        <v>6066</v>
      </c>
      <c r="T129" s="134"/>
      <c r="U129" s="293">
        <v>20858</v>
      </c>
      <c r="V129" s="174">
        <v>2285</v>
      </c>
      <c r="W129" s="174">
        <v>2387</v>
      </c>
      <c r="X129" s="214">
        <v>6045</v>
      </c>
      <c r="Y129" s="33">
        <v>10141</v>
      </c>
      <c r="Z129" s="134"/>
      <c r="AA129" s="290">
        <v>19897</v>
      </c>
      <c r="AB129" s="22">
        <v>55</v>
      </c>
      <c r="AC129" s="21">
        <v>109</v>
      </c>
      <c r="AD129" s="22">
        <v>59</v>
      </c>
      <c r="AE129" s="21">
        <v>152</v>
      </c>
      <c r="AF129" s="22">
        <v>571</v>
      </c>
      <c r="AG129" s="21">
        <v>965</v>
      </c>
      <c r="AH129" s="22">
        <v>393</v>
      </c>
      <c r="AI129" s="21">
        <v>995</v>
      </c>
      <c r="AJ129" s="20">
        <v>3320</v>
      </c>
      <c r="AK129" s="21">
        <v>13278</v>
      </c>
    </row>
    <row r="130" spans="1:37" x14ac:dyDescent="0.2">
      <c r="A130" s="331"/>
      <c r="B130" s="23" t="s">
        <v>53</v>
      </c>
      <c r="C130" s="169">
        <v>0.46816151549839519</v>
      </c>
      <c r="D130" s="169">
        <v>0.20545294635004396</v>
      </c>
      <c r="E130" s="136">
        <v>0.74203456654288724</v>
      </c>
      <c r="F130" s="134"/>
      <c r="G130" s="215">
        <v>0.46844606297464136</v>
      </c>
      <c r="H130" s="303">
        <v>0.55096232041203574</v>
      </c>
      <c r="I130" s="169">
        <v>0.38868995633187775</v>
      </c>
      <c r="J130" s="134"/>
      <c r="K130" s="215">
        <v>0.46844606297464136</v>
      </c>
      <c r="L130" s="291">
        <v>0.40654454057711825</v>
      </c>
      <c r="M130" s="25">
        <v>0.52105155062641195</v>
      </c>
      <c r="N130" s="134"/>
      <c r="O130" s="291">
        <v>0.46816151549839519</v>
      </c>
      <c r="P130" s="135">
        <v>0.23783171928059363</v>
      </c>
      <c r="Q130" s="133">
        <v>0.18804516870647103</v>
      </c>
      <c r="R130" s="213">
        <v>0.73216611199536974</v>
      </c>
      <c r="S130" s="25">
        <v>0.75910399199098988</v>
      </c>
      <c r="T130" s="134"/>
      <c r="U130" s="291">
        <v>0.46816151549839519</v>
      </c>
      <c r="V130" s="133">
        <v>0.18991023936170212</v>
      </c>
      <c r="W130" s="135">
        <v>0.22291744490100859</v>
      </c>
      <c r="X130" s="213">
        <v>0.71377966702089979</v>
      </c>
      <c r="Y130" s="25">
        <v>0.7599670263788969</v>
      </c>
      <c r="Z130" s="134"/>
      <c r="AA130" s="291">
        <v>0.47355769230769229</v>
      </c>
      <c r="AB130" s="26">
        <v>0.14945652173913043</v>
      </c>
      <c r="AC130" s="25">
        <v>0.53694581280788178</v>
      </c>
      <c r="AD130" s="292">
        <v>0.19471947194719472</v>
      </c>
      <c r="AE130" s="25">
        <v>0.66666666666666663</v>
      </c>
      <c r="AF130" s="26">
        <v>0.13126436781609196</v>
      </c>
      <c r="AG130" s="25">
        <v>0.56999409332545781</v>
      </c>
      <c r="AH130" s="26">
        <v>0.11724343675417662</v>
      </c>
      <c r="AI130" s="25">
        <v>0.60412871888281727</v>
      </c>
      <c r="AJ130" s="135">
        <v>0.25810464121900023</v>
      </c>
      <c r="AK130" s="25">
        <v>0.78064554059615499</v>
      </c>
    </row>
    <row r="131" spans="1:37" x14ac:dyDescent="0.2">
      <c r="A131" s="331"/>
      <c r="B131" s="141" t="s">
        <v>53</v>
      </c>
      <c r="C131" s="142" t="s">
        <v>53</v>
      </c>
      <c r="D131" s="142" t="s">
        <v>53</v>
      </c>
      <c r="E131" s="142" t="s">
        <v>43</v>
      </c>
      <c r="F131" s="140"/>
      <c r="G131" s="137" t="s">
        <v>53</v>
      </c>
      <c r="H131" s="299" t="s">
        <v>44</v>
      </c>
      <c r="I131" s="142" t="s">
        <v>53</v>
      </c>
      <c r="J131" s="140"/>
      <c r="K131" s="137" t="s">
        <v>53</v>
      </c>
      <c r="L131" s="299" t="s">
        <v>53</v>
      </c>
      <c r="M131" s="139" t="s">
        <v>43</v>
      </c>
      <c r="N131" s="140"/>
      <c r="O131" s="299" t="s">
        <v>53</v>
      </c>
      <c r="P131" s="138" t="s">
        <v>44</v>
      </c>
      <c r="Q131" s="138" t="s">
        <v>53</v>
      </c>
      <c r="R131" s="137" t="s">
        <v>58</v>
      </c>
      <c r="S131" s="139" t="s">
        <v>80</v>
      </c>
      <c r="T131" s="140"/>
      <c r="U131" s="299" t="s">
        <v>53</v>
      </c>
      <c r="V131" s="138" t="s">
        <v>53</v>
      </c>
      <c r="W131" s="138" t="s">
        <v>43</v>
      </c>
      <c r="X131" s="137" t="s">
        <v>58</v>
      </c>
      <c r="Y131" s="139" t="s">
        <v>80</v>
      </c>
      <c r="Z131" s="140"/>
      <c r="AA131" s="286" t="s">
        <v>53</v>
      </c>
      <c r="AB131" s="35" t="s">
        <v>53</v>
      </c>
      <c r="AC131" s="37" t="s">
        <v>109</v>
      </c>
      <c r="AD131" s="35" t="s">
        <v>100</v>
      </c>
      <c r="AE131" s="37" t="s">
        <v>127</v>
      </c>
      <c r="AF131" s="35" t="s">
        <v>53</v>
      </c>
      <c r="AG131" s="37" t="s">
        <v>109</v>
      </c>
      <c r="AH131" s="35" t="s">
        <v>53</v>
      </c>
      <c r="AI131" s="37" t="s">
        <v>63</v>
      </c>
      <c r="AJ131" s="36" t="s">
        <v>141</v>
      </c>
      <c r="AK131" s="37" t="s">
        <v>139</v>
      </c>
    </row>
    <row r="132" spans="1:37" x14ac:dyDescent="0.2">
      <c r="A132" s="331"/>
      <c r="B132" s="31" t="s">
        <v>142</v>
      </c>
      <c r="C132" s="186">
        <v>36042</v>
      </c>
      <c r="D132" s="186">
        <v>16001</v>
      </c>
      <c r="E132" s="186">
        <v>20041</v>
      </c>
      <c r="F132" s="134"/>
      <c r="G132" s="214">
        <v>36351</v>
      </c>
      <c r="H132" s="293">
        <v>18857</v>
      </c>
      <c r="I132" s="186">
        <v>17494</v>
      </c>
      <c r="J132" s="134"/>
      <c r="K132" s="214">
        <v>36351</v>
      </c>
      <c r="L132" s="293">
        <v>16426</v>
      </c>
      <c r="M132" s="33">
        <v>19925</v>
      </c>
      <c r="N132" s="134"/>
      <c r="O132" s="293">
        <v>36042</v>
      </c>
      <c r="P132" s="174">
        <v>5985</v>
      </c>
      <c r="Q132" s="174">
        <v>10016</v>
      </c>
      <c r="R132" s="214">
        <v>12633</v>
      </c>
      <c r="S132" s="33">
        <v>7408</v>
      </c>
      <c r="T132" s="134"/>
      <c r="U132" s="293">
        <v>36042</v>
      </c>
      <c r="V132" s="174">
        <v>8531</v>
      </c>
      <c r="W132" s="174">
        <v>7470</v>
      </c>
      <c r="X132" s="214">
        <v>7772</v>
      </c>
      <c r="Y132" s="33">
        <v>12269</v>
      </c>
      <c r="Z132" s="134"/>
      <c r="AA132" s="290">
        <v>34136</v>
      </c>
      <c r="AB132" s="22">
        <v>223</v>
      </c>
      <c r="AC132" s="21">
        <v>156</v>
      </c>
      <c r="AD132" s="22">
        <v>176</v>
      </c>
      <c r="AE132" s="21">
        <v>185</v>
      </c>
      <c r="AF132" s="22">
        <v>2484</v>
      </c>
      <c r="AG132" s="21">
        <v>1425</v>
      </c>
      <c r="AH132" s="22">
        <v>2048</v>
      </c>
      <c r="AI132" s="21">
        <v>1455</v>
      </c>
      <c r="AJ132" s="20">
        <v>10071</v>
      </c>
      <c r="AK132" s="21">
        <v>15913</v>
      </c>
    </row>
    <row r="133" spans="1:37" x14ac:dyDescent="0.2">
      <c r="A133" s="331"/>
      <c r="B133" s="23" t="s">
        <v>53</v>
      </c>
      <c r="C133" s="169">
        <v>0.80896909299037101</v>
      </c>
      <c r="D133" s="169">
        <v>0.70364995602462621</v>
      </c>
      <c r="E133" s="136">
        <v>0.91876403979278409</v>
      </c>
      <c r="F133" s="134"/>
      <c r="G133" s="215">
        <v>0.80719012301816406</v>
      </c>
      <c r="H133" s="303">
        <v>0.85194723050510524</v>
      </c>
      <c r="I133" s="169">
        <v>0.7639301310043668</v>
      </c>
      <c r="J133" s="134"/>
      <c r="K133" s="215">
        <v>0.80719012301816406</v>
      </c>
      <c r="L133" s="291">
        <v>0.79394847503504273</v>
      </c>
      <c r="M133" s="25">
        <v>0.81844321215855409</v>
      </c>
      <c r="N133" s="134"/>
      <c r="O133" s="291">
        <v>0.80896909299037101</v>
      </c>
      <c r="P133" s="135">
        <v>0.75273550496792851</v>
      </c>
      <c r="Q133" s="133">
        <v>0.67726012576915273</v>
      </c>
      <c r="R133" s="213">
        <v>0.91397771668354799</v>
      </c>
      <c r="S133" s="25">
        <v>0.92704292328869975</v>
      </c>
      <c r="T133" s="134"/>
      <c r="U133" s="291">
        <v>0.80896909299037101</v>
      </c>
      <c r="V133" s="133">
        <v>0.7090259308510638</v>
      </c>
      <c r="W133" s="133">
        <v>0.69760926410160629</v>
      </c>
      <c r="X133" s="213">
        <v>0.91769984649899639</v>
      </c>
      <c r="Y133" s="25">
        <v>0.91943944844124703</v>
      </c>
      <c r="Z133" s="134"/>
      <c r="AA133" s="291">
        <v>0.81245239908606248</v>
      </c>
      <c r="AB133" s="26">
        <v>0.60597826086956519</v>
      </c>
      <c r="AC133" s="25">
        <v>0.76847290640394084</v>
      </c>
      <c r="AD133" s="26">
        <v>0.58085808580858089</v>
      </c>
      <c r="AE133" s="25">
        <v>0.81140350877192979</v>
      </c>
      <c r="AF133" s="26">
        <v>0.57103448275862068</v>
      </c>
      <c r="AG133" s="25">
        <v>0.84170112226816307</v>
      </c>
      <c r="AH133" s="292">
        <v>0.61097852028639621</v>
      </c>
      <c r="AI133" s="25">
        <v>0.88342440801457189</v>
      </c>
      <c r="AJ133" s="135">
        <v>0.78294332581823833</v>
      </c>
      <c r="AK133" s="25">
        <v>0.93556352519254515</v>
      </c>
    </row>
    <row r="134" spans="1:37" x14ac:dyDescent="0.2">
      <c r="A134" s="331"/>
      <c r="B134" s="141" t="s">
        <v>53</v>
      </c>
      <c r="C134" s="142" t="s">
        <v>53</v>
      </c>
      <c r="D134" s="142" t="s">
        <v>53</v>
      </c>
      <c r="E134" s="142" t="s">
        <v>43</v>
      </c>
      <c r="F134" s="140"/>
      <c r="G134" s="137" t="s">
        <v>53</v>
      </c>
      <c r="H134" s="299" t="s">
        <v>44</v>
      </c>
      <c r="I134" s="142" t="s">
        <v>53</v>
      </c>
      <c r="J134" s="140"/>
      <c r="K134" s="137" t="s">
        <v>53</v>
      </c>
      <c r="L134" s="299" t="s">
        <v>53</v>
      </c>
      <c r="M134" s="139" t="s">
        <v>43</v>
      </c>
      <c r="N134" s="140"/>
      <c r="O134" s="299" t="s">
        <v>53</v>
      </c>
      <c r="P134" s="138" t="s">
        <v>44</v>
      </c>
      <c r="Q134" s="138" t="s">
        <v>53</v>
      </c>
      <c r="R134" s="137" t="s">
        <v>58</v>
      </c>
      <c r="S134" s="139" t="s">
        <v>80</v>
      </c>
      <c r="T134" s="140"/>
      <c r="U134" s="299" t="s">
        <v>53</v>
      </c>
      <c r="V134" s="138" t="s">
        <v>53</v>
      </c>
      <c r="W134" s="138" t="s">
        <v>53</v>
      </c>
      <c r="X134" s="137" t="s">
        <v>58</v>
      </c>
      <c r="Y134" s="139" t="s">
        <v>58</v>
      </c>
      <c r="Z134" s="140"/>
      <c r="AA134" s="286" t="s">
        <v>53</v>
      </c>
      <c r="AB134" s="35" t="s">
        <v>53</v>
      </c>
      <c r="AC134" s="37" t="s">
        <v>141</v>
      </c>
      <c r="AD134" s="35" t="s">
        <v>53</v>
      </c>
      <c r="AE134" s="37" t="s">
        <v>141</v>
      </c>
      <c r="AF134" s="35" t="s">
        <v>53</v>
      </c>
      <c r="AG134" s="37" t="s">
        <v>108</v>
      </c>
      <c r="AH134" s="35" t="s">
        <v>47</v>
      </c>
      <c r="AI134" s="37" t="s">
        <v>143</v>
      </c>
      <c r="AJ134" s="36" t="s">
        <v>141</v>
      </c>
      <c r="AK134" s="37" t="s">
        <v>139</v>
      </c>
    </row>
    <row r="135" spans="1:37" x14ac:dyDescent="0.2">
      <c r="A135" s="331"/>
      <c r="B135" s="31" t="s">
        <v>144</v>
      </c>
      <c r="C135" s="186">
        <v>4492</v>
      </c>
      <c r="D135" s="186">
        <v>1597</v>
      </c>
      <c r="E135" s="186">
        <v>2895</v>
      </c>
      <c r="F135" s="134"/>
      <c r="G135" s="214">
        <v>4545</v>
      </c>
      <c r="H135" s="293">
        <v>2337</v>
      </c>
      <c r="I135" s="186">
        <v>2208</v>
      </c>
      <c r="J135" s="134"/>
      <c r="K135" s="214">
        <v>4545</v>
      </c>
      <c r="L135" s="293">
        <v>1879</v>
      </c>
      <c r="M135" s="33">
        <v>2666</v>
      </c>
      <c r="N135" s="134"/>
      <c r="O135" s="293">
        <v>4492</v>
      </c>
      <c r="P135" s="174">
        <v>589</v>
      </c>
      <c r="Q135" s="174">
        <v>1008</v>
      </c>
      <c r="R135" s="214">
        <v>1701</v>
      </c>
      <c r="S135" s="33">
        <v>1194</v>
      </c>
      <c r="T135" s="134"/>
      <c r="U135" s="293">
        <v>4492</v>
      </c>
      <c r="V135" s="174">
        <v>823</v>
      </c>
      <c r="W135" s="174">
        <v>774</v>
      </c>
      <c r="X135" s="214">
        <v>1035</v>
      </c>
      <c r="Y135" s="33">
        <v>1860</v>
      </c>
      <c r="Z135" s="134"/>
      <c r="AA135" s="290">
        <v>4237</v>
      </c>
      <c r="AB135" s="22">
        <v>23</v>
      </c>
      <c r="AC135" s="21">
        <v>22</v>
      </c>
      <c r="AD135" s="22">
        <v>20</v>
      </c>
      <c r="AE135" s="21">
        <v>24</v>
      </c>
      <c r="AF135" s="22">
        <v>243</v>
      </c>
      <c r="AG135" s="21">
        <v>270</v>
      </c>
      <c r="AH135" s="22">
        <v>218</v>
      </c>
      <c r="AI135" s="21">
        <v>209</v>
      </c>
      <c r="AJ135" s="20">
        <v>970</v>
      </c>
      <c r="AK135" s="21">
        <v>2238</v>
      </c>
    </row>
    <row r="136" spans="1:37" x14ac:dyDescent="0.2">
      <c r="A136" s="331"/>
      <c r="B136" s="23" t="s">
        <v>53</v>
      </c>
      <c r="C136" s="169">
        <v>0.10082373801988642</v>
      </c>
      <c r="D136" s="169">
        <v>7.0228671943711518E-2</v>
      </c>
      <c r="E136" s="136">
        <v>0.13271902076743228</v>
      </c>
      <c r="F136" s="134"/>
      <c r="G136" s="215">
        <v>0.10092374650264245</v>
      </c>
      <c r="H136" s="303">
        <v>0.10558416915153158</v>
      </c>
      <c r="I136" s="169">
        <v>9.6419213973799128E-2</v>
      </c>
      <c r="J136" s="134"/>
      <c r="K136" s="215">
        <v>0.10092374650264245</v>
      </c>
      <c r="L136" s="291">
        <v>9.0821209338295711E-2</v>
      </c>
      <c r="M136" s="25">
        <v>0.10950913945368659</v>
      </c>
      <c r="N136" s="134"/>
      <c r="O136" s="291">
        <v>0.10082373801988642</v>
      </c>
      <c r="P136" s="133">
        <v>7.4078732234939007E-2</v>
      </c>
      <c r="Q136" s="133">
        <v>6.8158766650889172E-2</v>
      </c>
      <c r="R136" s="213">
        <v>0.12306467949645493</v>
      </c>
      <c r="S136" s="25">
        <v>0.14941809535727693</v>
      </c>
      <c r="T136" s="134"/>
      <c r="U136" s="291">
        <v>0.10082373801988642</v>
      </c>
      <c r="V136" s="133">
        <v>6.8400930851063829E-2</v>
      </c>
      <c r="W136" s="133">
        <v>7.2282405677997763E-2</v>
      </c>
      <c r="X136" s="213">
        <v>0.12221041445270989</v>
      </c>
      <c r="Y136" s="25">
        <v>0.13938848920863309</v>
      </c>
      <c r="Z136" s="134"/>
      <c r="AA136" s="291">
        <v>0.10084253617669459</v>
      </c>
      <c r="AB136" s="26">
        <v>6.25E-2</v>
      </c>
      <c r="AC136" s="25">
        <v>0.10837438423645321</v>
      </c>
      <c r="AD136" s="26">
        <v>6.6006600660066E-2</v>
      </c>
      <c r="AE136" s="25">
        <v>0.10526315789473684</v>
      </c>
      <c r="AF136" s="26">
        <v>5.5862068965517243E-2</v>
      </c>
      <c r="AG136" s="25">
        <v>0.15948021264028353</v>
      </c>
      <c r="AH136" s="26">
        <v>6.5035799522673035E-2</v>
      </c>
      <c r="AI136" s="25">
        <v>0.12689738919247115</v>
      </c>
      <c r="AJ136" s="135">
        <v>7.5410090958563325E-2</v>
      </c>
      <c r="AK136" s="25">
        <v>0.13157740019989417</v>
      </c>
    </row>
    <row r="137" spans="1:37" x14ac:dyDescent="0.2">
      <c r="A137" s="331"/>
      <c r="B137" s="141" t="s">
        <v>53</v>
      </c>
      <c r="C137" s="142" t="s">
        <v>53</v>
      </c>
      <c r="D137" s="142" t="s">
        <v>53</v>
      </c>
      <c r="E137" s="142" t="s">
        <v>43</v>
      </c>
      <c r="F137" s="140"/>
      <c r="G137" s="137" t="s">
        <v>53</v>
      </c>
      <c r="H137" s="299" t="s">
        <v>44</v>
      </c>
      <c r="I137" s="142" t="s">
        <v>53</v>
      </c>
      <c r="J137" s="140"/>
      <c r="K137" s="137" t="s">
        <v>53</v>
      </c>
      <c r="L137" s="299" t="s">
        <v>53</v>
      </c>
      <c r="M137" s="139" t="s">
        <v>43</v>
      </c>
      <c r="N137" s="140"/>
      <c r="O137" s="299" t="s">
        <v>53</v>
      </c>
      <c r="P137" s="138" t="s">
        <v>53</v>
      </c>
      <c r="Q137" s="138" t="s">
        <v>53</v>
      </c>
      <c r="R137" s="137" t="s">
        <v>58</v>
      </c>
      <c r="S137" s="139" t="s">
        <v>80</v>
      </c>
      <c r="T137" s="140"/>
      <c r="U137" s="299" t="s">
        <v>53</v>
      </c>
      <c r="V137" s="138" t="s">
        <v>53</v>
      </c>
      <c r="W137" s="138" t="s">
        <v>53</v>
      </c>
      <c r="X137" s="137" t="s">
        <v>58</v>
      </c>
      <c r="Y137" s="139" t="s">
        <v>80</v>
      </c>
      <c r="Z137" s="140"/>
      <c r="AA137" s="286" t="s">
        <v>53</v>
      </c>
      <c r="AB137" s="35" t="s">
        <v>53</v>
      </c>
      <c r="AC137" s="37" t="s">
        <v>100</v>
      </c>
      <c r="AD137" s="35" t="s">
        <v>53</v>
      </c>
      <c r="AE137" s="37" t="s">
        <v>100</v>
      </c>
      <c r="AF137" s="35" t="s">
        <v>53</v>
      </c>
      <c r="AG137" s="37" t="s">
        <v>145</v>
      </c>
      <c r="AH137" s="35" t="s">
        <v>53</v>
      </c>
      <c r="AI137" s="37" t="s">
        <v>109</v>
      </c>
      <c r="AJ137" s="36" t="s">
        <v>100</v>
      </c>
      <c r="AK137" s="37" t="s">
        <v>109</v>
      </c>
    </row>
    <row r="138" spans="1:37" x14ac:dyDescent="0.2">
      <c r="A138" s="331"/>
      <c r="B138" s="31" t="s">
        <v>99</v>
      </c>
      <c r="C138" s="186">
        <v>987</v>
      </c>
      <c r="D138" s="186">
        <v>613</v>
      </c>
      <c r="E138" s="186">
        <v>374</v>
      </c>
      <c r="F138" s="134"/>
      <c r="G138" s="214">
        <v>997</v>
      </c>
      <c r="H138" s="293">
        <v>531</v>
      </c>
      <c r="I138" s="186">
        <v>466</v>
      </c>
      <c r="J138" s="134"/>
      <c r="K138" s="214">
        <v>997</v>
      </c>
      <c r="L138" s="293">
        <v>577</v>
      </c>
      <c r="M138" s="33">
        <v>420</v>
      </c>
      <c r="N138" s="134"/>
      <c r="O138" s="293">
        <v>987</v>
      </c>
      <c r="P138" s="174">
        <v>243</v>
      </c>
      <c r="Q138" s="174">
        <v>370</v>
      </c>
      <c r="R138" s="214">
        <v>279</v>
      </c>
      <c r="S138" s="33">
        <v>95</v>
      </c>
      <c r="T138" s="134"/>
      <c r="U138" s="293">
        <v>987</v>
      </c>
      <c r="V138" s="174">
        <v>382</v>
      </c>
      <c r="W138" s="174">
        <v>231</v>
      </c>
      <c r="X138" s="214">
        <v>188</v>
      </c>
      <c r="Y138" s="33">
        <v>186</v>
      </c>
      <c r="Z138" s="134"/>
      <c r="AA138" s="290">
        <v>900</v>
      </c>
      <c r="AB138" s="22">
        <v>10</v>
      </c>
      <c r="AC138" s="21">
        <v>4</v>
      </c>
      <c r="AD138" s="22">
        <v>6</v>
      </c>
      <c r="AE138" s="21">
        <v>3</v>
      </c>
      <c r="AF138" s="22">
        <v>113</v>
      </c>
      <c r="AG138" s="21">
        <v>25</v>
      </c>
      <c r="AH138" s="22">
        <v>93</v>
      </c>
      <c r="AI138" s="21">
        <v>23</v>
      </c>
      <c r="AJ138" s="20">
        <v>325</v>
      </c>
      <c r="AK138" s="21">
        <v>298</v>
      </c>
    </row>
    <row r="139" spans="1:37" x14ac:dyDescent="0.2">
      <c r="A139" s="331"/>
      <c r="B139" s="23" t="s">
        <v>53</v>
      </c>
      <c r="C139" s="169">
        <v>2.2153390344084572E-2</v>
      </c>
      <c r="D139" s="136">
        <v>2.6956904133685136E-2</v>
      </c>
      <c r="E139" s="169">
        <v>1.7145738779626829E-2</v>
      </c>
      <c r="F139" s="134"/>
      <c r="G139" s="215">
        <v>2.2138828440733668E-2</v>
      </c>
      <c r="H139" s="303">
        <v>2.3990241257793438E-2</v>
      </c>
      <c r="I139" s="169">
        <v>2.0349344978165939E-2</v>
      </c>
      <c r="J139" s="134"/>
      <c r="K139" s="215">
        <v>2.2138828440733668E-2</v>
      </c>
      <c r="L139" s="303">
        <v>2.7889216491855575E-2</v>
      </c>
      <c r="M139" s="28">
        <v>1.7252002464571779E-2</v>
      </c>
      <c r="N139" s="134"/>
      <c r="O139" s="291">
        <v>2.2153390344084572E-2</v>
      </c>
      <c r="P139" s="135">
        <v>3.0562193434788078E-2</v>
      </c>
      <c r="Q139" s="135">
        <v>2.5018594901616065E-2</v>
      </c>
      <c r="R139" s="213">
        <v>2.0185211980900016E-2</v>
      </c>
      <c r="S139" s="28">
        <v>1.1888374421223877E-2</v>
      </c>
      <c r="T139" s="134"/>
      <c r="U139" s="291">
        <v>2.2153390344084572E-2</v>
      </c>
      <c r="V139" s="135">
        <v>3.1748670212765957E-2</v>
      </c>
      <c r="W139" s="135">
        <v>2.1572655958162122E-2</v>
      </c>
      <c r="X139" s="213">
        <v>2.2198606683197543E-2</v>
      </c>
      <c r="Y139" s="28">
        <v>1.3938848920863309E-2</v>
      </c>
      <c r="Z139" s="134"/>
      <c r="AA139" s="291">
        <v>2.1420411271896419E-2</v>
      </c>
      <c r="AB139" s="26">
        <v>2.717391304347826E-2</v>
      </c>
      <c r="AC139" s="28">
        <v>1.9704433497536946E-2</v>
      </c>
      <c r="AD139" s="26">
        <v>1.9801980198019802E-2</v>
      </c>
      <c r="AE139" s="28">
        <v>1.3157894736842105E-2</v>
      </c>
      <c r="AF139" s="292">
        <v>2.5977011494252873E-2</v>
      </c>
      <c r="AG139" s="28">
        <v>1.4766686355581808E-2</v>
      </c>
      <c r="AH139" s="292">
        <v>2.7744630071599045E-2</v>
      </c>
      <c r="AI139" s="28">
        <v>1.3964784456587736E-2</v>
      </c>
      <c r="AJ139" s="135">
        <v>2.526626758920936E-2</v>
      </c>
      <c r="AK139" s="28">
        <v>1.752013639837733E-2</v>
      </c>
    </row>
    <row r="140" spans="1:37" x14ac:dyDescent="0.2">
      <c r="A140" s="331"/>
      <c r="B140" s="141" t="s">
        <v>53</v>
      </c>
      <c r="C140" s="142" t="s">
        <v>53</v>
      </c>
      <c r="D140" s="142" t="s">
        <v>44</v>
      </c>
      <c r="E140" s="142" t="s">
        <v>53</v>
      </c>
      <c r="F140" s="140"/>
      <c r="G140" s="137" t="s">
        <v>53</v>
      </c>
      <c r="H140" s="299" t="s">
        <v>44</v>
      </c>
      <c r="I140" s="142" t="s">
        <v>53</v>
      </c>
      <c r="J140" s="140"/>
      <c r="K140" s="137" t="s">
        <v>53</v>
      </c>
      <c r="L140" s="299" t="s">
        <v>44</v>
      </c>
      <c r="M140" s="139" t="s">
        <v>53</v>
      </c>
      <c r="N140" s="140"/>
      <c r="O140" s="299" t="s">
        <v>53</v>
      </c>
      <c r="P140" s="138" t="s">
        <v>67</v>
      </c>
      <c r="Q140" s="138" t="s">
        <v>65</v>
      </c>
      <c r="R140" s="137" t="s">
        <v>46</v>
      </c>
      <c r="S140" s="139" t="s">
        <v>53</v>
      </c>
      <c r="T140" s="140"/>
      <c r="U140" s="299" t="s">
        <v>53</v>
      </c>
      <c r="V140" s="138" t="s">
        <v>67</v>
      </c>
      <c r="W140" s="138" t="s">
        <v>46</v>
      </c>
      <c r="X140" s="137" t="s">
        <v>46</v>
      </c>
      <c r="Y140" s="139" t="s">
        <v>53</v>
      </c>
      <c r="Z140" s="140"/>
      <c r="AA140" s="286" t="s">
        <v>53</v>
      </c>
      <c r="AB140" s="35" t="s">
        <v>53</v>
      </c>
      <c r="AC140" s="37" t="s">
        <v>53</v>
      </c>
      <c r="AD140" s="35" t="s">
        <v>53</v>
      </c>
      <c r="AE140" s="37" t="s">
        <v>53</v>
      </c>
      <c r="AF140" s="35" t="s">
        <v>146</v>
      </c>
      <c r="AG140" s="37" t="s">
        <v>53</v>
      </c>
      <c r="AH140" s="35" t="s">
        <v>146</v>
      </c>
      <c r="AI140" s="37" t="s">
        <v>53</v>
      </c>
      <c r="AJ140" s="36" t="s">
        <v>146</v>
      </c>
      <c r="AK140" s="37" t="s">
        <v>53</v>
      </c>
    </row>
    <row r="141" spans="1:37" x14ac:dyDescent="0.2">
      <c r="A141" s="331"/>
      <c r="B141" s="31" t="s">
        <v>103</v>
      </c>
      <c r="C141" s="186">
        <v>1664</v>
      </c>
      <c r="D141" s="186">
        <v>1568</v>
      </c>
      <c r="E141" s="186">
        <v>96</v>
      </c>
      <c r="F141" s="310"/>
      <c r="G141" s="214">
        <v>1680</v>
      </c>
      <c r="H141" s="293">
        <v>529</v>
      </c>
      <c r="I141" s="186">
        <v>1151</v>
      </c>
      <c r="J141" s="310"/>
      <c r="K141" s="214">
        <v>1680</v>
      </c>
      <c r="L141" s="293">
        <v>813</v>
      </c>
      <c r="M141" s="33">
        <v>867</v>
      </c>
      <c r="N141" s="310"/>
      <c r="O141" s="293">
        <v>1664</v>
      </c>
      <c r="P141" s="32">
        <v>451</v>
      </c>
      <c r="Q141" s="32">
        <v>1117</v>
      </c>
      <c r="R141" s="214">
        <v>71</v>
      </c>
      <c r="S141" s="33">
        <v>25</v>
      </c>
      <c r="T141" s="310"/>
      <c r="U141" s="293">
        <v>1664</v>
      </c>
      <c r="V141" s="32">
        <v>770</v>
      </c>
      <c r="W141" s="32">
        <v>798</v>
      </c>
      <c r="X141" s="214">
        <v>39</v>
      </c>
      <c r="Y141" s="33">
        <v>57</v>
      </c>
      <c r="Z141" s="310"/>
      <c r="AA141" s="293">
        <v>1520</v>
      </c>
      <c r="AB141" s="34">
        <v>17</v>
      </c>
      <c r="AC141" s="33">
        <v>2</v>
      </c>
      <c r="AD141" s="34">
        <v>14</v>
      </c>
      <c r="AE141" s="33">
        <v>1</v>
      </c>
      <c r="AF141" s="34">
        <v>553</v>
      </c>
      <c r="AG141" s="33">
        <v>23</v>
      </c>
      <c r="AH141" s="34">
        <v>255</v>
      </c>
      <c r="AI141" s="33">
        <v>11</v>
      </c>
      <c r="AJ141" s="32">
        <v>592</v>
      </c>
      <c r="AK141" s="33">
        <v>52</v>
      </c>
    </row>
    <row r="142" spans="1:37" x14ac:dyDescent="0.2">
      <c r="A142" s="331"/>
      <c r="B142" s="23" t="s">
        <v>53</v>
      </c>
      <c r="C142" s="169">
        <v>3.7348775615559E-2</v>
      </c>
      <c r="D142" s="136">
        <v>6.8953386103781877E-2</v>
      </c>
      <c r="E142" s="169">
        <v>4.4010452482464582E-3</v>
      </c>
      <c r="F142" s="310"/>
      <c r="G142" s="215">
        <v>3.7305147222098857E-2</v>
      </c>
      <c r="H142" s="291">
        <v>2.3899882533658625E-2</v>
      </c>
      <c r="I142" s="136">
        <v>5.0262008733624457E-2</v>
      </c>
      <c r="J142" s="310"/>
      <c r="K142" s="215">
        <v>3.7305147222098857E-2</v>
      </c>
      <c r="L142" s="303">
        <v>3.9296244381072071E-2</v>
      </c>
      <c r="M142" s="28">
        <v>3.5613062230437462E-2</v>
      </c>
      <c r="N142" s="310"/>
      <c r="O142" s="291">
        <v>3.7348775615559E-2</v>
      </c>
      <c r="P142" s="27">
        <v>5.6722424852219844E-2</v>
      </c>
      <c r="Q142" s="27">
        <v>7.5529109473257153E-2</v>
      </c>
      <c r="R142" s="213">
        <v>5.136738532773839E-3</v>
      </c>
      <c r="S142" s="28">
        <v>3.1285195845325992E-3</v>
      </c>
      <c r="T142" s="310"/>
      <c r="U142" s="291">
        <v>3.7348775615559E-2</v>
      </c>
      <c r="V142" s="27">
        <v>6.3996010638297879E-2</v>
      </c>
      <c r="W142" s="27">
        <v>7.452372058274187E-2</v>
      </c>
      <c r="X142" s="215">
        <v>4.6050301098122561E-3</v>
      </c>
      <c r="Y142" s="28">
        <v>4.27158273381295E-3</v>
      </c>
      <c r="Z142" s="310"/>
      <c r="AA142" s="291">
        <v>3.6176694592536175E-2</v>
      </c>
      <c r="AB142" s="292">
        <v>4.619565217391304E-2</v>
      </c>
      <c r="AC142" s="28">
        <v>9.852216748768473E-3</v>
      </c>
      <c r="AD142" s="292">
        <v>4.6204620462046202E-2</v>
      </c>
      <c r="AE142" s="28">
        <v>4.3859649122807015E-3</v>
      </c>
      <c r="AF142" s="292">
        <v>0.1271264367816092</v>
      </c>
      <c r="AG142" s="25">
        <v>1.3585351447135264E-2</v>
      </c>
      <c r="AH142" s="292">
        <v>7.6073985680190928E-2</v>
      </c>
      <c r="AI142" s="25">
        <v>6.6788099574984824E-3</v>
      </c>
      <c r="AJ142" s="27">
        <v>4.6023478193267513E-2</v>
      </c>
      <c r="AK142" s="28">
        <v>3.0572050091128228E-3</v>
      </c>
    </row>
    <row r="143" spans="1:37" x14ac:dyDescent="0.2">
      <c r="A143" s="331"/>
      <c r="B143" s="35" t="s">
        <v>53</v>
      </c>
      <c r="C143" s="36" t="s">
        <v>53</v>
      </c>
      <c r="D143" s="187" t="s">
        <v>44</v>
      </c>
      <c r="E143" s="187" t="s">
        <v>53</v>
      </c>
      <c r="F143" s="310"/>
      <c r="G143" s="216" t="s">
        <v>53</v>
      </c>
      <c r="H143" s="286" t="s">
        <v>53</v>
      </c>
      <c r="I143" s="187" t="s">
        <v>43</v>
      </c>
      <c r="J143" s="310"/>
      <c r="K143" s="216" t="s">
        <v>53</v>
      </c>
      <c r="L143" s="286" t="s">
        <v>44</v>
      </c>
      <c r="M143" s="37" t="s">
        <v>53</v>
      </c>
      <c r="N143" s="310"/>
      <c r="O143" s="286" t="s">
        <v>53</v>
      </c>
      <c r="P143" s="36" t="s">
        <v>65</v>
      </c>
      <c r="Q143" s="36" t="s">
        <v>66</v>
      </c>
      <c r="R143" s="216" t="s">
        <v>46</v>
      </c>
      <c r="S143" s="37" t="s">
        <v>53</v>
      </c>
      <c r="T143" s="310"/>
      <c r="U143" s="286" t="s">
        <v>53</v>
      </c>
      <c r="V143" s="36" t="s">
        <v>65</v>
      </c>
      <c r="W143" s="36" t="s">
        <v>66</v>
      </c>
      <c r="X143" s="216" t="s">
        <v>53</v>
      </c>
      <c r="Y143" s="37" t="s">
        <v>53</v>
      </c>
      <c r="Z143" s="310"/>
      <c r="AA143" s="286" t="s">
        <v>53</v>
      </c>
      <c r="AB143" s="35" t="s">
        <v>69</v>
      </c>
      <c r="AC143" s="37" t="s">
        <v>53</v>
      </c>
      <c r="AD143" s="35" t="s">
        <v>69</v>
      </c>
      <c r="AE143" s="37" t="s">
        <v>53</v>
      </c>
      <c r="AF143" s="35" t="s">
        <v>111</v>
      </c>
      <c r="AG143" s="37" t="s">
        <v>112</v>
      </c>
      <c r="AH143" s="35" t="s">
        <v>147</v>
      </c>
      <c r="AI143" s="37" t="s">
        <v>52</v>
      </c>
      <c r="AJ143" s="36" t="s">
        <v>69</v>
      </c>
      <c r="AK143" s="37" t="s">
        <v>53</v>
      </c>
    </row>
    <row r="144" spans="1:37" x14ac:dyDescent="0.2">
      <c r="A144" s="310"/>
      <c r="B144" s="310" t="s">
        <v>53</v>
      </c>
      <c r="C144" s="310"/>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c r="AJ144" s="310"/>
      <c r="AK144" s="310"/>
    </row>
    <row r="145" spans="1:37" x14ac:dyDescent="0.2">
      <c r="A145" s="310"/>
      <c r="B145" s="310" t="s">
        <v>53</v>
      </c>
      <c r="C145" s="310"/>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c r="AJ145" s="310"/>
      <c r="AK145" s="310"/>
    </row>
    <row r="146" spans="1:37" x14ac:dyDescent="0.2">
      <c r="A146" s="341" t="s">
        <v>148</v>
      </c>
      <c r="B146" s="15" t="s">
        <v>55</v>
      </c>
      <c r="C146" s="183">
        <v>44553</v>
      </c>
      <c r="D146" s="183">
        <v>22740</v>
      </c>
      <c r="E146" s="183">
        <v>21813</v>
      </c>
      <c r="F146" s="310"/>
      <c r="G146" s="198">
        <v>45034</v>
      </c>
      <c r="H146" s="16">
        <v>22134</v>
      </c>
      <c r="I146" s="183">
        <v>22900</v>
      </c>
      <c r="J146" s="310"/>
      <c r="K146" s="198">
        <v>45034</v>
      </c>
      <c r="L146" s="16">
        <v>20689</v>
      </c>
      <c r="M146" s="17">
        <v>24345</v>
      </c>
      <c r="N146" s="310"/>
      <c r="O146" s="18">
        <v>44553</v>
      </c>
      <c r="P146" s="16">
        <v>7951</v>
      </c>
      <c r="Q146" s="16">
        <v>14789</v>
      </c>
      <c r="R146" s="211">
        <v>13822</v>
      </c>
      <c r="S146" s="183">
        <v>7991</v>
      </c>
      <c r="T146" s="310"/>
      <c r="U146" s="211">
        <v>44553</v>
      </c>
      <c r="V146" s="16">
        <v>12032</v>
      </c>
      <c r="W146" s="16">
        <v>10708</v>
      </c>
      <c r="X146" s="211">
        <v>8469</v>
      </c>
      <c r="Y146" s="183">
        <v>13344</v>
      </c>
      <c r="Z146" s="310"/>
      <c r="AA146" s="16">
        <v>42016</v>
      </c>
      <c r="AB146" s="16">
        <v>368</v>
      </c>
      <c r="AC146" s="16">
        <v>203</v>
      </c>
      <c r="AD146" s="16">
        <v>303</v>
      </c>
      <c r="AE146" s="16">
        <v>228</v>
      </c>
      <c r="AF146" s="16">
        <v>4350</v>
      </c>
      <c r="AG146" s="16">
        <v>1693</v>
      </c>
      <c r="AH146" s="16">
        <v>3352</v>
      </c>
      <c r="AI146" s="16">
        <v>1647</v>
      </c>
      <c r="AJ146" s="16">
        <v>12863</v>
      </c>
      <c r="AK146" s="17">
        <v>17009</v>
      </c>
    </row>
    <row r="147" spans="1:37" x14ac:dyDescent="0.2">
      <c r="A147" s="331"/>
      <c r="B147" s="310" t="s">
        <v>53</v>
      </c>
      <c r="C147" s="175"/>
      <c r="D147" s="175"/>
      <c r="E147" s="175"/>
      <c r="F147" s="310"/>
      <c r="G147" s="197"/>
      <c r="H147" s="310"/>
      <c r="I147" s="175"/>
      <c r="J147" s="310"/>
      <c r="K147" s="197"/>
      <c r="L147" s="310"/>
      <c r="M147" s="310"/>
      <c r="N147" s="310"/>
      <c r="O147" s="310"/>
      <c r="P147" s="310"/>
      <c r="Q147" s="310"/>
      <c r="R147" s="188"/>
      <c r="S147" s="175"/>
      <c r="T147" s="310"/>
      <c r="U147" s="188"/>
      <c r="V147" s="310"/>
      <c r="W147" s="310"/>
      <c r="X147" s="188"/>
      <c r="Y147" s="175"/>
      <c r="Z147" s="310"/>
      <c r="AA147" s="310"/>
      <c r="AB147" s="310"/>
      <c r="AC147" s="310"/>
      <c r="AD147" s="310"/>
      <c r="AE147" s="310"/>
      <c r="AF147" s="310"/>
      <c r="AG147" s="310"/>
      <c r="AH147" s="310"/>
      <c r="AI147" s="310"/>
      <c r="AJ147" s="310"/>
      <c r="AK147" s="310"/>
    </row>
    <row r="148" spans="1:37" x14ac:dyDescent="0.2">
      <c r="A148" s="331"/>
      <c r="B148" s="15" t="s">
        <v>56</v>
      </c>
      <c r="C148" s="183">
        <v>44553</v>
      </c>
      <c r="D148" s="183">
        <v>22740</v>
      </c>
      <c r="E148" s="183">
        <v>21813</v>
      </c>
      <c r="F148" s="310"/>
      <c r="G148" s="198">
        <v>45034</v>
      </c>
      <c r="H148" s="16">
        <v>22134</v>
      </c>
      <c r="I148" s="183">
        <v>22900</v>
      </c>
      <c r="J148" s="310"/>
      <c r="K148" s="198">
        <v>45034</v>
      </c>
      <c r="L148" s="16">
        <v>20689</v>
      </c>
      <c r="M148" s="17">
        <v>24345</v>
      </c>
      <c r="N148" s="310"/>
      <c r="O148" s="18">
        <v>44553</v>
      </c>
      <c r="P148" s="16">
        <v>7951</v>
      </c>
      <c r="Q148" s="16">
        <v>14789</v>
      </c>
      <c r="R148" s="211">
        <v>13822</v>
      </c>
      <c r="S148" s="183">
        <v>7991</v>
      </c>
      <c r="T148" s="310"/>
      <c r="U148" s="211">
        <v>44553</v>
      </c>
      <c r="V148" s="16">
        <v>12032</v>
      </c>
      <c r="W148" s="16">
        <v>10708</v>
      </c>
      <c r="X148" s="211">
        <v>8469</v>
      </c>
      <c r="Y148" s="183">
        <v>13344</v>
      </c>
      <c r="Z148" s="310"/>
      <c r="AA148" s="16">
        <v>42016</v>
      </c>
      <c r="AB148" s="16">
        <v>368</v>
      </c>
      <c r="AC148" s="16">
        <v>203</v>
      </c>
      <c r="AD148" s="16">
        <v>303</v>
      </c>
      <c r="AE148" s="16">
        <v>228</v>
      </c>
      <c r="AF148" s="16">
        <v>4350</v>
      </c>
      <c r="AG148" s="16">
        <v>1693</v>
      </c>
      <c r="AH148" s="16">
        <v>3352</v>
      </c>
      <c r="AI148" s="16">
        <v>1647</v>
      </c>
      <c r="AJ148" s="16">
        <v>12863</v>
      </c>
      <c r="AK148" s="17">
        <v>17009</v>
      </c>
    </row>
    <row r="149" spans="1:37" x14ac:dyDescent="0.2">
      <c r="A149" s="331"/>
      <c r="B149" s="310" t="s">
        <v>53</v>
      </c>
      <c r="C149" s="175"/>
      <c r="D149" s="175"/>
      <c r="E149" s="175"/>
      <c r="F149" s="310"/>
      <c r="G149" s="197"/>
      <c r="H149" s="310"/>
      <c r="I149" s="175"/>
      <c r="J149" s="310"/>
      <c r="K149" s="197"/>
      <c r="L149" s="310"/>
      <c r="M149" s="310"/>
      <c r="N149" s="310"/>
      <c r="O149" s="310"/>
      <c r="P149" s="310"/>
      <c r="Q149" s="310"/>
      <c r="R149" s="188"/>
      <c r="S149" s="175"/>
      <c r="T149" s="310"/>
      <c r="U149" s="188"/>
      <c r="V149" s="310"/>
      <c r="W149" s="310"/>
      <c r="X149" s="188"/>
      <c r="Y149" s="175"/>
      <c r="Z149" s="310"/>
      <c r="AA149" s="310"/>
      <c r="AB149" s="310"/>
      <c r="AC149" s="310"/>
      <c r="AD149" s="310"/>
      <c r="AE149" s="310"/>
      <c r="AF149" s="310"/>
      <c r="AG149" s="310"/>
      <c r="AH149" s="310"/>
      <c r="AI149" s="310"/>
      <c r="AJ149" s="310"/>
      <c r="AK149" s="310"/>
    </row>
    <row r="150" spans="1:37" x14ac:dyDescent="0.2">
      <c r="A150" s="331"/>
      <c r="B150" s="19" t="s">
        <v>149</v>
      </c>
      <c r="C150" s="199">
        <v>7736</v>
      </c>
      <c r="D150" s="199">
        <v>5037</v>
      </c>
      <c r="E150" s="199">
        <v>2699</v>
      </c>
      <c r="F150" s="134"/>
      <c r="G150" s="212">
        <v>7783</v>
      </c>
      <c r="H150" s="290">
        <v>3367</v>
      </c>
      <c r="I150" s="199">
        <v>4416</v>
      </c>
      <c r="J150" s="134"/>
      <c r="K150" s="212">
        <v>7783</v>
      </c>
      <c r="L150" s="290">
        <v>3868</v>
      </c>
      <c r="M150" s="21">
        <v>3915</v>
      </c>
      <c r="N150" s="134"/>
      <c r="O150" s="290">
        <v>7736</v>
      </c>
      <c r="P150" s="20">
        <v>1647</v>
      </c>
      <c r="Q150" s="20">
        <v>3390</v>
      </c>
      <c r="R150" s="212">
        <v>1690</v>
      </c>
      <c r="S150" s="21">
        <v>1009</v>
      </c>
      <c r="T150" s="134"/>
      <c r="U150" s="290">
        <v>7736</v>
      </c>
      <c r="V150" s="20">
        <v>2629</v>
      </c>
      <c r="W150" s="20">
        <v>2408</v>
      </c>
      <c r="X150" s="212">
        <v>1224</v>
      </c>
      <c r="Y150" s="21">
        <v>1475</v>
      </c>
      <c r="Z150" s="134"/>
      <c r="AA150" s="290">
        <v>7269</v>
      </c>
      <c r="AB150" s="22">
        <v>90</v>
      </c>
      <c r="AC150" s="21">
        <v>28</v>
      </c>
      <c r="AD150" s="22">
        <v>60</v>
      </c>
      <c r="AE150" s="21">
        <v>21</v>
      </c>
      <c r="AF150" s="22">
        <v>1006</v>
      </c>
      <c r="AG150" s="21">
        <v>220</v>
      </c>
      <c r="AH150" s="22">
        <v>907</v>
      </c>
      <c r="AI150" s="21">
        <v>225</v>
      </c>
      <c r="AJ150" s="22">
        <v>2638</v>
      </c>
      <c r="AK150" s="21">
        <v>2074</v>
      </c>
    </row>
    <row r="151" spans="1:37" x14ac:dyDescent="0.2">
      <c r="A151" s="331"/>
      <c r="B151" s="23" t="s">
        <v>53</v>
      </c>
      <c r="C151" s="169">
        <v>0.17363589432810361</v>
      </c>
      <c r="D151" s="136">
        <v>0.22150395778364115</v>
      </c>
      <c r="E151" s="169">
        <v>0.12373355338559575</v>
      </c>
      <c r="F151" s="134"/>
      <c r="G151" s="215">
        <v>0.17282497668428298</v>
      </c>
      <c r="H151" s="291">
        <v>0.15211891208096143</v>
      </c>
      <c r="I151" s="136">
        <v>0.19283842794759826</v>
      </c>
      <c r="J151" s="134"/>
      <c r="K151" s="215">
        <v>0.17282497668428298</v>
      </c>
      <c r="L151" s="303">
        <v>0.18695925370970082</v>
      </c>
      <c r="M151" s="28">
        <v>0.16081330868761554</v>
      </c>
      <c r="N151" s="134"/>
      <c r="O151" s="291">
        <v>0.17363589432810361</v>
      </c>
      <c r="P151" s="135">
        <v>0.20714375550245251</v>
      </c>
      <c r="Q151" s="135">
        <v>0.22922442355804989</v>
      </c>
      <c r="R151" s="215">
        <v>0.12226884676602517</v>
      </c>
      <c r="S151" s="28">
        <v>0.12626705043173569</v>
      </c>
      <c r="T151" s="134"/>
      <c r="U151" s="291">
        <v>0.17363589432810361</v>
      </c>
      <c r="V151" s="135">
        <v>0.21850066489361702</v>
      </c>
      <c r="W151" s="135">
        <v>0.2248785954426597</v>
      </c>
      <c r="X151" s="213">
        <v>0.14452709883103082</v>
      </c>
      <c r="Y151" s="28">
        <v>0.11053657074340528</v>
      </c>
      <c r="Z151" s="134"/>
      <c r="AA151" s="291">
        <v>0.17300552170601677</v>
      </c>
      <c r="AB151" s="292">
        <v>0.24456521739130435</v>
      </c>
      <c r="AC151" s="28">
        <v>0.13793103448275862</v>
      </c>
      <c r="AD151" s="292">
        <v>0.19801980198019803</v>
      </c>
      <c r="AE151" s="28">
        <v>9.2105263157894732E-2</v>
      </c>
      <c r="AF151" s="292">
        <v>0.23126436781609194</v>
      </c>
      <c r="AG151" s="28">
        <v>0.1299468399291199</v>
      </c>
      <c r="AH151" s="292">
        <v>0.27058472553699287</v>
      </c>
      <c r="AI151" s="28">
        <v>0.13661202185792351</v>
      </c>
      <c r="AJ151" s="292">
        <v>0.20508435046256707</v>
      </c>
      <c r="AK151" s="28">
        <v>0.1219354459403845</v>
      </c>
    </row>
    <row r="152" spans="1:37" x14ac:dyDescent="0.2">
      <c r="A152" s="331"/>
      <c r="B152" s="141" t="s">
        <v>53</v>
      </c>
      <c r="C152" s="142" t="s">
        <v>53</v>
      </c>
      <c r="D152" s="142" t="s">
        <v>44</v>
      </c>
      <c r="E152" s="142" t="s">
        <v>53</v>
      </c>
      <c r="F152" s="140"/>
      <c r="G152" s="137" t="s">
        <v>53</v>
      </c>
      <c r="H152" s="299" t="s">
        <v>53</v>
      </c>
      <c r="I152" s="142" t="s">
        <v>43</v>
      </c>
      <c r="J152" s="140"/>
      <c r="K152" s="137" t="s">
        <v>53</v>
      </c>
      <c r="L152" s="299" t="s">
        <v>44</v>
      </c>
      <c r="M152" s="139" t="s">
        <v>53</v>
      </c>
      <c r="N152" s="140"/>
      <c r="O152" s="299" t="s">
        <v>53</v>
      </c>
      <c r="P152" s="138" t="s">
        <v>65</v>
      </c>
      <c r="Q152" s="138" t="s">
        <v>66</v>
      </c>
      <c r="R152" s="137" t="s">
        <v>53</v>
      </c>
      <c r="S152" s="139" t="s">
        <v>53</v>
      </c>
      <c r="T152" s="140"/>
      <c r="U152" s="299" t="s">
        <v>53</v>
      </c>
      <c r="V152" s="138" t="s">
        <v>65</v>
      </c>
      <c r="W152" s="138" t="s">
        <v>65</v>
      </c>
      <c r="X152" s="137" t="s">
        <v>46</v>
      </c>
      <c r="Y152" s="139" t="s">
        <v>53</v>
      </c>
      <c r="Z152" s="140"/>
      <c r="AA152" s="286" t="s">
        <v>53</v>
      </c>
      <c r="AB152" s="35" t="s">
        <v>69</v>
      </c>
      <c r="AC152" s="37" t="s">
        <v>53</v>
      </c>
      <c r="AD152" s="35" t="s">
        <v>113</v>
      </c>
      <c r="AE152" s="37" t="s">
        <v>53</v>
      </c>
      <c r="AF152" s="35" t="s">
        <v>68</v>
      </c>
      <c r="AG152" s="37" t="s">
        <v>53</v>
      </c>
      <c r="AH152" s="35" t="s">
        <v>150</v>
      </c>
      <c r="AI152" s="37" t="s">
        <v>53</v>
      </c>
      <c r="AJ152" s="35" t="s">
        <v>69</v>
      </c>
      <c r="AK152" s="37" t="s">
        <v>53</v>
      </c>
    </row>
    <row r="153" spans="1:37" x14ac:dyDescent="0.2">
      <c r="A153" s="331"/>
      <c r="B153" s="31" t="s">
        <v>151</v>
      </c>
      <c r="C153" s="186">
        <v>11028</v>
      </c>
      <c r="D153" s="186">
        <v>8018</v>
      </c>
      <c r="E153" s="186">
        <v>3010</v>
      </c>
      <c r="F153" s="134"/>
      <c r="G153" s="214">
        <v>11074</v>
      </c>
      <c r="H153" s="293">
        <v>4669</v>
      </c>
      <c r="I153" s="186">
        <v>6405</v>
      </c>
      <c r="J153" s="134"/>
      <c r="K153" s="214">
        <v>11074</v>
      </c>
      <c r="L153" s="293">
        <v>6057</v>
      </c>
      <c r="M153" s="33">
        <v>5017</v>
      </c>
      <c r="N153" s="134"/>
      <c r="O153" s="293">
        <v>11028</v>
      </c>
      <c r="P153" s="174">
        <v>2721</v>
      </c>
      <c r="Q153" s="174">
        <v>5297</v>
      </c>
      <c r="R153" s="214">
        <v>1916</v>
      </c>
      <c r="S153" s="33">
        <v>1094</v>
      </c>
      <c r="T153" s="134"/>
      <c r="U153" s="293">
        <v>11028</v>
      </c>
      <c r="V153" s="174">
        <v>4567</v>
      </c>
      <c r="W153" s="174">
        <v>3451</v>
      </c>
      <c r="X153" s="214">
        <v>1466</v>
      </c>
      <c r="Y153" s="33">
        <v>1544</v>
      </c>
      <c r="Z153" s="134"/>
      <c r="AA153" s="290">
        <v>10320</v>
      </c>
      <c r="AB153" s="22">
        <v>157</v>
      </c>
      <c r="AC153" s="21">
        <v>37</v>
      </c>
      <c r="AD153" s="22">
        <v>90</v>
      </c>
      <c r="AE153" s="21">
        <v>32</v>
      </c>
      <c r="AF153" s="22">
        <v>1618</v>
      </c>
      <c r="AG153" s="21">
        <v>292</v>
      </c>
      <c r="AH153" s="22">
        <v>1419</v>
      </c>
      <c r="AI153" s="21">
        <v>340</v>
      </c>
      <c r="AJ153" s="22">
        <v>4192</v>
      </c>
      <c r="AK153" s="21">
        <v>2143</v>
      </c>
    </row>
    <row r="154" spans="1:37" x14ac:dyDescent="0.2">
      <c r="A154" s="331"/>
      <c r="B154" s="23" t="s">
        <v>53</v>
      </c>
      <c r="C154" s="169">
        <v>0.24752541916369267</v>
      </c>
      <c r="D154" s="136">
        <v>0.35259454705364995</v>
      </c>
      <c r="E154" s="169">
        <v>0.13799110622106084</v>
      </c>
      <c r="F154" s="134"/>
      <c r="G154" s="215">
        <v>0.24590309543900166</v>
      </c>
      <c r="H154" s="291">
        <v>0.21094244149272612</v>
      </c>
      <c r="I154" s="136">
        <v>0.27969432314410481</v>
      </c>
      <c r="J154" s="134"/>
      <c r="K154" s="215">
        <v>0.24590309543900166</v>
      </c>
      <c r="L154" s="303">
        <v>0.29276427086857748</v>
      </c>
      <c r="M154" s="28">
        <v>0.20607927705894435</v>
      </c>
      <c r="N154" s="134"/>
      <c r="O154" s="291">
        <v>0.24752541916369267</v>
      </c>
      <c r="P154" s="135">
        <v>0.34222110426361463</v>
      </c>
      <c r="Q154" s="135">
        <v>0.35817161403746028</v>
      </c>
      <c r="R154" s="215">
        <v>0.13861959195485457</v>
      </c>
      <c r="S154" s="28">
        <v>0.13690401701914653</v>
      </c>
      <c r="T154" s="134"/>
      <c r="U154" s="291">
        <v>0.24752541916369267</v>
      </c>
      <c r="V154" s="135">
        <v>0.37957114361702127</v>
      </c>
      <c r="W154" s="135">
        <v>0.32228240567799776</v>
      </c>
      <c r="X154" s="213">
        <v>0.17310190105089149</v>
      </c>
      <c r="Y154" s="28">
        <v>0.1157074340527578</v>
      </c>
      <c r="Z154" s="134"/>
      <c r="AA154" s="291">
        <v>0.24562071591774562</v>
      </c>
      <c r="AB154" s="292">
        <v>0.4266304347826087</v>
      </c>
      <c r="AC154" s="25">
        <v>0.18226600985221675</v>
      </c>
      <c r="AD154" s="292">
        <v>0.29702970297029702</v>
      </c>
      <c r="AE154" s="28">
        <v>0.14035087719298245</v>
      </c>
      <c r="AF154" s="292">
        <v>0.37195402298850577</v>
      </c>
      <c r="AG154" s="25">
        <v>0.17247489663319551</v>
      </c>
      <c r="AH154" s="292">
        <v>0.42332935560859186</v>
      </c>
      <c r="AI154" s="25">
        <v>0.20643594414086217</v>
      </c>
      <c r="AJ154" s="292">
        <v>0.32589598071989428</v>
      </c>
      <c r="AK154" s="28">
        <v>0.12599212181786112</v>
      </c>
    </row>
    <row r="155" spans="1:37" x14ac:dyDescent="0.2">
      <c r="A155" s="331"/>
      <c r="B155" s="141" t="s">
        <v>53</v>
      </c>
      <c r="C155" s="142" t="s">
        <v>53</v>
      </c>
      <c r="D155" s="142" t="s">
        <v>44</v>
      </c>
      <c r="E155" s="142" t="s">
        <v>53</v>
      </c>
      <c r="F155" s="140"/>
      <c r="G155" s="137" t="s">
        <v>53</v>
      </c>
      <c r="H155" s="299" t="s">
        <v>53</v>
      </c>
      <c r="I155" s="142" t="s">
        <v>43</v>
      </c>
      <c r="J155" s="140"/>
      <c r="K155" s="137" t="s">
        <v>53</v>
      </c>
      <c r="L155" s="299" t="s">
        <v>44</v>
      </c>
      <c r="M155" s="139" t="s">
        <v>53</v>
      </c>
      <c r="N155" s="140"/>
      <c r="O155" s="299" t="s">
        <v>53</v>
      </c>
      <c r="P155" s="138" t="s">
        <v>65</v>
      </c>
      <c r="Q155" s="138" t="s">
        <v>66</v>
      </c>
      <c r="R155" s="137" t="s">
        <v>53</v>
      </c>
      <c r="S155" s="139" t="s">
        <v>53</v>
      </c>
      <c r="T155" s="140"/>
      <c r="U155" s="299" t="s">
        <v>53</v>
      </c>
      <c r="V155" s="138" t="s">
        <v>67</v>
      </c>
      <c r="W155" s="138" t="s">
        <v>65</v>
      </c>
      <c r="X155" s="137" t="s">
        <v>46</v>
      </c>
      <c r="Y155" s="139" t="s">
        <v>53</v>
      </c>
      <c r="Z155" s="140"/>
      <c r="AA155" s="286" t="s">
        <v>53</v>
      </c>
      <c r="AB155" s="35" t="s">
        <v>150</v>
      </c>
      <c r="AC155" s="37" t="s">
        <v>52</v>
      </c>
      <c r="AD155" s="35" t="s">
        <v>69</v>
      </c>
      <c r="AE155" s="37" t="s">
        <v>53</v>
      </c>
      <c r="AF155" s="35" t="s">
        <v>77</v>
      </c>
      <c r="AG155" s="37" t="s">
        <v>52</v>
      </c>
      <c r="AH155" s="35" t="s">
        <v>150</v>
      </c>
      <c r="AI155" s="37" t="s">
        <v>152</v>
      </c>
      <c r="AJ155" s="35" t="s">
        <v>69</v>
      </c>
      <c r="AK155" s="37" t="s">
        <v>53</v>
      </c>
    </row>
    <row r="156" spans="1:37" x14ac:dyDescent="0.2">
      <c r="A156" s="331"/>
      <c r="B156" s="31" t="s">
        <v>153</v>
      </c>
      <c r="C156" s="186">
        <v>5921</v>
      </c>
      <c r="D156" s="186">
        <v>3703</v>
      </c>
      <c r="E156" s="186">
        <v>2218</v>
      </c>
      <c r="F156" s="134"/>
      <c r="G156" s="214">
        <v>5956</v>
      </c>
      <c r="H156" s="293">
        <v>2451</v>
      </c>
      <c r="I156" s="186">
        <v>3505</v>
      </c>
      <c r="J156" s="134"/>
      <c r="K156" s="214">
        <v>5956</v>
      </c>
      <c r="L156" s="293">
        <v>2740</v>
      </c>
      <c r="M156" s="33">
        <v>3216</v>
      </c>
      <c r="N156" s="134"/>
      <c r="O156" s="293">
        <v>5921</v>
      </c>
      <c r="P156" s="174">
        <v>1149</v>
      </c>
      <c r="Q156" s="174">
        <v>2554</v>
      </c>
      <c r="R156" s="214">
        <v>1281</v>
      </c>
      <c r="S156" s="33">
        <v>937</v>
      </c>
      <c r="T156" s="134"/>
      <c r="U156" s="293">
        <v>5921</v>
      </c>
      <c r="V156" s="174">
        <v>1845</v>
      </c>
      <c r="W156" s="174">
        <v>1858</v>
      </c>
      <c r="X156" s="214">
        <v>882</v>
      </c>
      <c r="Y156" s="33">
        <v>1336</v>
      </c>
      <c r="Z156" s="134"/>
      <c r="AA156" s="290">
        <v>5590</v>
      </c>
      <c r="AB156" s="22">
        <v>61</v>
      </c>
      <c r="AC156" s="21">
        <v>27</v>
      </c>
      <c r="AD156" s="22">
        <v>44</v>
      </c>
      <c r="AE156" s="21">
        <v>24</v>
      </c>
      <c r="AF156" s="22">
        <v>659</v>
      </c>
      <c r="AG156" s="21">
        <v>184</v>
      </c>
      <c r="AH156" s="22">
        <v>520</v>
      </c>
      <c r="AI156" s="21">
        <v>189</v>
      </c>
      <c r="AJ156" s="22">
        <v>2200</v>
      </c>
      <c r="AK156" s="21">
        <v>1682</v>
      </c>
    </row>
    <row r="157" spans="1:37" x14ac:dyDescent="0.2">
      <c r="A157" s="331"/>
      <c r="B157" s="23" t="s">
        <v>53</v>
      </c>
      <c r="C157" s="169">
        <v>0.13289789688685386</v>
      </c>
      <c r="D157" s="136">
        <v>0.16284080914687774</v>
      </c>
      <c r="E157" s="169">
        <v>0.10168248292302755</v>
      </c>
      <c r="F157" s="134"/>
      <c r="G157" s="215">
        <v>0.13225562908025049</v>
      </c>
      <c r="H157" s="291">
        <v>0.11073461642721605</v>
      </c>
      <c r="I157" s="136">
        <v>0.15305676855895198</v>
      </c>
      <c r="J157" s="134"/>
      <c r="K157" s="215">
        <v>0.13225562908025049</v>
      </c>
      <c r="L157" s="291">
        <v>0.13243752718836097</v>
      </c>
      <c r="M157" s="28">
        <v>0.13210104744300677</v>
      </c>
      <c r="N157" s="134"/>
      <c r="O157" s="291">
        <v>0.13289789688685386</v>
      </c>
      <c r="P157" s="135">
        <v>0.14451012451263992</v>
      </c>
      <c r="Q157" s="135">
        <v>0.17269592264520928</v>
      </c>
      <c r="R157" s="215">
        <v>9.2678338880046299E-2</v>
      </c>
      <c r="S157" s="25">
        <v>0.11725691402828181</v>
      </c>
      <c r="T157" s="134"/>
      <c r="U157" s="291">
        <v>0.13289789688685386</v>
      </c>
      <c r="V157" s="135">
        <v>0.15334109042553193</v>
      </c>
      <c r="W157" s="135">
        <v>0.17351512887560702</v>
      </c>
      <c r="X157" s="215">
        <v>0.10414452709883103</v>
      </c>
      <c r="Y157" s="28">
        <v>0.10011990407673861</v>
      </c>
      <c r="Z157" s="134"/>
      <c r="AA157" s="291">
        <v>0.13304455445544555</v>
      </c>
      <c r="AB157" s="292">
        <v>0.16576086956521738</v>
      </c>
      <c r="AC157" s="28">
        <v>0.13300492610837439</v>
      </c>
      <c r="AD157" s="292">
        <v>0.14521452145214522</v>
      </c>
      <c r="AE157" s="28">
        <v>0.10526315789473684</v>
      </c>
      <c r="AF157" s="292">
        <v>0.15149425287356322</v>
      </c>
      <c r="AG157" s="28">
        <v>0.10868281157708211</v>
      </c>
      <c r="AH157" s="292">
        <v>0.15513126491646778</v>
      </c>
      <c r="AI157" s="25">
        <v>0.11475409836065574</v>
      </c>
      <c r="AJ157" s="292">
        <v>0.17103319598849412</v>
      </c>
      <c r="AK157" s="28">
        <v>9.8888823563995532E-2</v>
      </c>
    </row>
    <row r="158" spans="1:37" x14ac:dyDescent="0.2">
      <c r="A158" s="331"/>
      <c r="B158" s="141" t="s">
        <v>53</v>
      </c>
      <c r="C158" s="142" t="s">
        <v>53</v>
      </c>
      <c r="D158" s="142" t="s">
        <v>44</v>
      </c>
      <c r="E158" s="142" t="s">
        <v>53</v>
      </c>
      <c r="F158" s="140"/>
      <c r="G158" s="137" t="s">
        <v>53</v>
      </c>
      <c r="H158" s="299" t="s">
        <v>53</v>
      </c>
      <c r="I158" s="142" t="s">
        <v>43</v>
      </c>
      <c r="J158" s="140"/>
      <c r="K158" s="137" t="s">
        <v>53</v>
      </c>
      <c r="L158" s="299" t="s">
        <v>53</v>
      </c>
      <c r="M158" s="139" t="s">
        <v>53</v>
      </c>
      <c r="N158" s="140"/>
      <c r="O158" s="299" t="s">
        <v>53</v>
      </c>
      <c r="P158" s="138" t="s">
        <v>65</v>
      </c>
      <c r="Q158" s="138" t="s">
        <v>66</v>
      </c>
      <c r="R158" s="137" t="s">
        <v>53</v>
      </c>
      <c r="S158" s="139" t="s">
        <v>45</v>
      </c>
      <c r="T158" s="140"/>
      <c r="U158" s="299" t="s">
        <v>53</v>
      </c>
      <c r="V158" s="138" t="s">
        <v>65</v>
      </c>
      <c r="W158" s="138" t="s">
        <v>66</v>
      </c>
      <c r="X158" s="137" t="s">
        <v>53</v>
      </c>
      <c r="Y158" s="139" t="s">
        <v>53</v>
      </c>
      <c r="Z158" s="140"/>
      <c r="AA158" s="286" t="s">
        <v>53</v>
      </c>
      <c r="AB158" s="35" t="s">
        <v>113</v>
      </c>
      <c r="AC158" s="37" t="s">
        <v>53</v>
      </c>
      <c r="AD158" s="35" t="s">
        <v>52</v>
      </c>
      <c r="AE158" s="37" t="s">
        <v>53</v>
      </c>
      <c r="AF158" s="35" t="s">
        <v>146</v>
      </c>
      <c r="AG158" s="37" t="s">
        <v>53</v>
      </c>
      <c r="AH158" s="35" t="s">
        <v>113</v>
      </c>
      <c r="AI158" s="37" t="s">
        <v>52</v>
      </c>
      <c r="AJ158" s="35" t="s">
        <v>114</v>
      </c>
      <c r="AK158" s="37" t="s">
        <v>53</v>
      </c>
    </row>
    <row r="159" spans="1:37" x14ac:dyDescent="0.2">
      <c r="A159" s="331"/>
      <c r="B159" s="31" t="s">
        <v>154</v>
      </c>
      <c r="C159" s="186">
        <v>4545</v>
      </c>
      <c r="D159" s="186">
        <v>2584</v>
      </c>
      <c r="E159" s="186">
        <v>1961</v>
      </c>
      <c r="F159" s="134"/>
      <c r="G159" s="214">
        <v>4576</v>
      </c>
      <c r="H159" s="293">
        <v>2044</v>
      </c>
      <c r="I159" s="186">
        <v>2532</v>
      </c>
      <c r="J159" s="134"/>
      <c r="K159" s="214">
        <v>4576</v>
      </c>
      <c r="L159" s="293">
        <v>2120</v>
      </c>
      <c r="M159" s="33">
        <v>2456</v>
      </c>
      <c r="N159" s="134"/>
      <c r="O159" s="293">
        <v>4545</v>
      </c>
      <c r="P159" s="174">
        <v>898</v>
      </c>
      <c r="Q159" s="174">
        <v>1686</v>
      </c>
      <c r="R159" s="214">
        <v>1128</v>
      </c>
      <c r="S159" s="33">
        <v>833</v>
      </c>
      <c r="T159" s="134"/>
      <c r="U159" s="293">
        <v>4545</v>
      </c>
      <c r="V159" s="174">
        <v>1315</v>
      </c>
      <c r="W159" s="174">
        <v>1269</v>
      </c>
      <c r="X159" s="214">
        <v>794</v>
      </c>
      <c r="Y159" s="33">
        <v>1167</v>
      </c>
      <c r="Z159" s="134"/>
      <c r="AA159" s="290">
        <v>4273</v>
      </c>
      <c r="AB159" s="22">
        <v>40</v>
      </c>
      <c r="AC159" s="21">
        <v>18</v>
      </c>
      <c r="AD159" s="22">
        <v>28</v>
      </c>
      <c r="AE159" s="21">
        <v>22</v>
      </c>
      <c r="AF159" s="22">
        <v>363</v>
      </c>
      <c r="AG159" s="21">
        <v>153</v>
      </c>
      <c r="AH159" s="22">
        <v>326</v>
      </c>
      <c r="AI159" s="21">
        <v>149</v>
      </c>
      <c r="AJ159" s="22">
        <v>1646</v>
      </c>
      <c r="AK159" s="21">
        <v>1528</v>
      </c>
    </row>
    <row r="160" spans="1:37" x14ac:dyDescent="0.2">
      <c r="A160" s="331"/>
      <c r="B160" s="23" t="s">
        <v>53</v>
      </c>
      <c r="C160" s="169">
        <v>0.10201333243552622</v>
      </c>
      <c r="D160" s="136">
        <v>0.11363236587510994</v>
      </c>
      <c r="E160" s="169">
        <v>8.9900518039701102E-2</v>
      </c>
      <c r="F160" s="134"/>
      <c r="G160" s="215">
        <v>0.10161211529066927</v>
      </c>
      <c r="H160" s="291">
        <v>9.2346616065781151E-2</v>
      </c>
      <c r="I160" s="136">
        <v>0.11056768558951965</v>
      </c>
      <c r="J160" s="134"/>
      <c r="K160" s="215">
        <v>0.10161211529066927</v>
      </c>
      <c r="L160" s="291">
        <v>0.10246991154719899</v>
      </c>
      <c r="M160" s="28">
        <v>0.1008831382214007</v>
      </c>
      <c r="N160" s="134"/>
      <c r="O160" s="291">
        <v>0.10201333243552622</v>
      </c>
      <c r="P160" s="135">
        <v>0.11294176833102755</v>
      </c>
      <c r="Q160" s="135">
        <v>0.11400365136249915</v>
      </c>
      <c r="R160" s="215">
        <v>8.1609029084068876E-2</v>
      </c>
      <c r="S160" s="25">
        <v>0.1042422725566262</v>
      </c>
      <c r="T160" s="134"/>
      <c r="U160" s="291">
        <v>0.10201333243552622</v>
      </c>
      <c r="V160" s="135">
        <v>0.10929188829787234</v>
      </c>
      <c r="W160" s="135">
        <v>0.11850952558834517</v>
      </c>
      <c r="X160" s="215">
        <v>9.3753689927972603E-2</v>
      </c>
      <c r="Y160" s="28">
        <v>8.7455035971223019E-2</v>
      </c>
      <c r="Z160" s="134"/>
      <c r="AA160" s="291">
        <v>0.10169935262757045</v>
      </c>
      <c r="AB160" s="26">
        <v>0.10869565217391304</v>
      </c>
      <c r="AC160" s="28">
        <v>8.8669950738916259E-2</v>
      </c>
      <c r="AD160" s="26">
        <v>9.2409240924092403E-2</v>
      </c>
      <c r="AE160" s="28">
        <v>9.6491228070175433E-2</v>
      </c>
      <c r="AF160" s="26">
        <v>8.344827586206896E-2</v>
      </c>
      <c r="AG160" s="28">
        <v>9.0372120496160668E-2</v>
      </c>
      <c r="AH160" s="292">
        <v>9.7255369928400962E-2</v>
      </c>
      <c r="AI160" s="28">
        <v>9.0467516697024894E-2</v>
      </c>
      <c r="AJ160" s="292">
        <v>0.12796392754411878</v>
      </c>
      <c r="AK160" s="28">
        <v>8.9834793344699862E-2</v>
      </c>
    </row>
    <row r="161" spans="1:37" x14ac:dyDescent="0.2">
      <c r="A161" s="331"/>
      <c r="B161" s="141" t="s">
        <v>53</v>
      </c>
      <c r="C161" s="142" t="s">
        <v>53</v>
      </c>
      <c r="D161" s="142" t="s">
        <v>44</v>
      </c>
      <c r="E161" s="142" t="s">
        <v>53</v>
      </c>
      <c r="F161" s="140"/>
      <c r="G161" s="137" t="s">
        <v>53</v>
      </c>
      <c r="H161" s="299" t="s">
        <v>53</v>
      </c>
      <c r="I161" s="142" t="s">
        <v>43</v>
      </c>
      <c r="J161" s="140"/>
      <c r="K161" s="137" t="s">
        <v>53</v>
      </c>
      <c r="L161" s="299" t="s">
        <v>53</v>
      </c>
      <c r="M161" s="139" t="s">
        <v>53</v>
      </c>
      <c r="N161" s="140"/>
      <c r="O161" s="299" t="s">
        <v>53</v>
      </c>
      <c r="P161" s="138" t="s">
        <v>45</v>
      </c>
      <c r="Q161" s="138" t="s">
        <v>65</v>
      </c>
      <c r="R161" s="137" t="s">
        <v>53</v>
      </c>
      <c r="S161" s="139" t="s">
        <v>45</v>
      </c>
      <c r="T161" s="140"/>
      <c r="U161" s="299" t="s">
        <v>53</v>
      </c>
      <c r="V161" s="138" t="s">
        <v>65</v>
      </c>
      <c r="W161" s="138" t="s">
        <v>66</v>
      </c>
      <c r="X161" s="137" t="s">
        <v>53</v>
      </c>
      <c r="Y161" s="139" t="s">
        <v>53</v>
      </c>
      <c r="Z161" s="140"/>
      <c r="AA161" s="286" t="s">
        <v>53</v>
      </c>
      <c r="AB161" s="35" t="s">
        <v>53</v>
      </c>
      <c r="AC161" s="37" t="s">
        <v>53</v>
      </c>
      <c r="AD161" s="35" t="s">
        <v>53</v>
      </c>
      <c r="AE161" s="37" t="s">
        <v>53</v>
      </c>
      <c r="AF161" s="35" t="s">
        <v>53</v>
      </c>
      <c r="AG161" s="37" t="s">
        <v>53</v>
      </c>
      <c r="AH161" s="35" t="s">
        <v>47</v>
      </c>
      <c r="AI161" s="37" t="s">
        <v>53</v>
      </c>
      <c r="AJ161" s="35" t="s">
        <v>119</v>
      </c>
      <c r="AK161" s="37" t="s">
        <v>53</v>
      </c>
    </row>
    <row r="162" spans="1:37" x14ac:dyDescent="0.2">
      <c r="A162" s="331"/>
      <c r="B162" s="31" t="s">
        <v>155</v>
      </c>
      <c r="C162" s="186">
        <v>1403</v>
      </c>
      <c r="D162" s="186">
        <v>630</v>
      </c>
      <c r="E162" s="186">
        <v>773</v>
      </c>
      <c r="F162" s="134"/>
      <c r="G162" s="214">
        <v>1435</v>
      </c>
      <c r="H162" s="293">
        <v>1160</v>
      </c>
      <c r="I162" s="186">
        <v>275</v>
      </c>
      <c r="J162" s="134"/>
      <c r="K162" s="214">
        <v>1435</v>
      </c>
      <c r="L162" s="293">
        <v>918</v>
      </c>
      <c r="M162" s="33">
        <v>517</v>
      </c>
      <c r="N162" s="134"/>
      <c r="O162" s="293">
        <v>1403</v>
      </c>
      <c r="P162" s="174">
        <v>438</v>
      </c>
      <c r="Q162" s="174">
        <v>192</v>
      </c>
      <c r="R162" s="214">
        <v>694</v>
      </c>
      <c r="S162" s="33">
        <v>79</v>
      </c>
      <c r="T162" s="134"/>
      <c r="U162" s="293">
        <v>1403</v>
      </c>
      <c r="V162" s="174">
        <v>477</v>
      </c>
      <c r="W162" s="174">
        <v>153</v>
      </c>
      <c r="X162" s="214">
        <v>424</v>
      </c>
      <c r="Y162" s="33">
        <v>349</v>
      </c>
      <c r="Z162" s="134"/>
      <c r="AA162" s="290">
        <v>1306</v>
      </c>
      <c r="AB162" s="22">
        <v>16</v>
      </c>
      <c r="AC162" s="21">
        <v>14</v>
      </c>
      <c r="AD162" s="22">
        <v>7</v>
      </c>
      <c r="AE162" s="21">
        <v>5</v>
      </c>
      <c r="AF162" s="22">
        <v>113</v>
      </c>
      <c r="AG162" s="21">
        <v>58</v>
      </c>
      <c r="AH162" s="22">
        <v>76</v>
      </c>
      <c r="AI162" s="21">
        <v>30</v>
      </c>
      <c r="AJ162" s="22">
        <v>368</v>
      </c>
      <c r="AK162" s="21">
        <v>619</v>
      </c>
    </row>
    <row r="163" spans="1:37" x14ac:dyDescent="0.2">
      <c r="A163" s="331"/>
      <c r="B163" s="23" t="s">
        <v>53</v>
      </c>
      <c r="C163" s="169">
        <v>3.1490584247974324E-2</v>
      </c>
      <c r="D163" s="169">
        <v>2.7704485488126648E-2</v>
      </c>
      <c r="E163" s="136">
        <v>3.5437583092651173E-2</v>
      </c>
      <c r="F163" s="134"/>
      <c r="G163" s="215">
        <v>3.186481325220944E-2</v>
      </c>
      <c r="H163" s="303">
        <v>5.2408059998192827E-2</v>
      </c>
      <c r="I163" s="169">
        <v>1.2008733624454149E-2</v>
      </c>
      <c r="J163" s="134"/>
      <c r="K163" s="215">
        <v>3.186481325220944E-2</v>
      </c>
      <c r="L163" s="303">
        <v>4.4371405094494658E-2</v>
      </c>
      <c r="M163" s="28">
        <v>2.1236393509960979E-2</v>
      </c>
      <c r="N163" s="134"/>
      <c r="O163" s="291">
        <v>3.1490584247974324E-2</v>
      </c>
      <c r="P163" s="135">
        <v>5.508741038863036E-2</v>
      </c>
      <c r="Q163" s="135">
        <v>1.2982622219216986E-2</v>
      </c>
      <c r="R163" s="213">
        <v>5.0209810447113298E-2</v>
      </c>
      <c r="S163" s="28">
        <v>9.8861218871230134E-3</v>
      </c>
      <c r="T163" s="134"/>
      <c r="U163" s="291">
        <v>3.1490584247974324E-2</v>
      </c>
      <c r="V163" s="135">
        <v>3.9644281914893616E-2</v>
      </c>
      <c r="W163" s="133">
        <v>1.4288382517743742E-2</v>
      </c>
      <c r="X163" s="213">
        <v>5.0064942732317867E-2</v>
      </c>
      <c r="Y163" s="25">
        <v>2.6154076738609113E-2</v>
      </c>
      <c r="Z163" s="134"/>
      <c r="AA163" s="291">
        <v>3.1083396801218584E-2</v>
      </c>
      <c r="AB163" s="292">
        <v>4.3478260869565216E-2</v>
      </c>
      <c r="AC163" s="25">
        <v>6.8965517241379309E-2</v>
      </c>
      <c r="AD163" s="26">
        <v>2.3102310231023101E-2</v>
      </c>
      <c r="AE163" s="28">
        <v>2.1929824561403508E-2</v>
      </c>
      <c r="AF163" s="26">
        <v>2.5977011494252873E-2</v>
      </c>
      <c r="AG163" s="25">
        <v>3.4258712344949795E-2</v>
      </c>
      <c r="AH163" s="26">
        <v>2.2673031026252982E-2</v>
      </c>
      <c r="AI163" s="28">
        <v>1.8214936247723135E-2</v>
      </c>
      <c r="AJ163" s="292">
        <v>2.860918914716629E-2</v>
      </c>
      <c r="AK163" s="25">
        <v>3.6392498089246869E-2</v>
      </c>
    </row>
    <row r="164" spans="1:37" x14ac:dyDescent="0.2">
      <c r="A164" s="331"/>
      <c r="B164" s="141" t="s">
        <v>53</v>
      </c>
      <c r="C164" s="142" t="s">
        <v>53</v>
      </c>
      <c r="D164" s="142" t="s">
        <v>53</v>
      </c>
      <c r="E164" s="142" t="s">
        <v>43</v>
      </c>
      <c r="F164" s="140"/>
      <c r="G164" s="137" t="s">
        <v>53</v>
      </c>
      <c r="H164" s="299" t="s">
        <v>44</v>
      </c>
      <c r="I164" s="142" t="s">
        <v>53</v>
      </c>
      <c r="J164" s="140"/>
      <c r="K164" s="137" t="s">
        <v>53</v>
      </c>
      <c r="L164" s="299" t="s">
        <v>44</v>
      </c>
      <c r="M164" s="139" t="s">
        <v>53</v>
      </c>
      <c r="N164" s="140"/>
      <c r="O164" s="299" t="s">
        <v>53</v>
      </c>
      <c r="P164" s="138" t="s">
        <v>84</v>
      </c>
      <c r="Q164" s="138" t="s">
        <v>46</v>
      </c>
      <c r="R164" s="137" t="s">
        <v>84</v>
      </c>
      <c r="S164" s="139" t="s">
        <v>53</v>
      </c>
      <c r="T164" s="140"/>
      <c r="U164" s="299" t="s">
        <v>53</v>
      </c>
      <c r="V164" s="138" t="s">
        <v>84</v>
      </c>
      <c r="W164" s="138" t="s">
        <v>53</v>
      </c>
      <c r="X164" s="137" t="s">
        <v>59</v>
      </c>
      <c r="Y164" s="139" t="s">
        <v>44</v>
      </c>
      <c r="Z164" s="140"/>
      <c r="AA164" s="286" t="s">
        <v>53</v>
      </c>
      <c r="AB164" s="35" t="s">
        <v>131</v>
      </c>
      <c r="AC164" s="37" t="s">
        <v>85</v>
      </c>
      <c r="AD164" s="35" t="s">
        <v>53</v>
      </c>
      <c r="AE164" s="37" t="s">
        <v>53</v>
      </c>
      <c r="AF164" s="35" t="s">
        <v>53</v>
      </c>
      <c r="AG164" s="37" t="s">
        <v>156</v>
      </c>
      <c r="AH164" s="35" t="s">
        <v>53</v>
      </c>
      <c r="AI164" s="37" t="s">
        <v>53</v>
      </c>
      <c r="AJ164" s="35" t="s">
        <v>50</v>
      </c>
      <c r="AK164" s="37" t="s">
        <v>157</v>
      </c>
    </row>
    <row r="165" spans="1:37" x14ac:dyDescent="0.2">
      <c r="A165" s="331"/>
      <c r="B165" s="31" t="s">
        <v>158</v>
      </c>
      <c r="C165" s="186">
        <v>19967</v>
      </c>
      <c r="D165" s="186">
        <v>7078</v>
      </c>
      <c r="E165" s="186">
        <v>12889</v>
      </c>
      <c r="F165" s="310"/>
      <c r="G165" s="214">
        <v>20232</v>
      </c>
      <c r="H165" s="293">
        <v>10804</v>
      </c>
      <c r="I165" s="186">
        <v>9428</v>
      </c>
      <c r="J165" s="310"/>
      <c r="K165" s="214">
        <v>20232</v>
      </c>
      <c r="L165" s="293">
        <v>8263</v>
      </c>
      <c r="M165" s="33">
        <v>11969</v>
      </c>
      <c r="N165" s="310"/>
      <c r="O165" s="293">
        <v>19967</v>
      </c>
      <c r="P165" s="32">
        <v>2496</v>
      </c>
      <c r="Q165" s="32">
        <v>4582</v>
      </c>
      <c r="R165" s="214">
        <v>8100</v>
      </c>
      <c r="S165" s="33">
        <v>4789</v>
      </c>
      <c r="T165" s="310"/>
      <c r="U165" s="293">
        <v>19967</v>
      </c>
      <c r="V165" s="32">
        <v>3583</v>
      </c>
      <c r="W165" s="32">
        <v>3495</v>
      </c>
      <c r="X165" s="214">
        <v>4579</v>
      </c>
      <c r="Y165" s="33">
        <v>8310</v>
      </c>
      <c r="Z165" s="310"/>
      <c r="AA165" s="293">
        <v>18974</v>
      </c>
      <c r="AB165" s="34">
        <v>91</v>
      </c>
      <c r="AC165" s="33">
        <v>104</v>
      </c>
      <c r="AD165" s="34">
        <v>108</v>
      </c>
      <c r="AE165" s="33">
        <v>140</v>
      </c>
      <c r="AF165" s="34">
        <v>1290</v>
      </c>
      <c r="AG165" s="33">
        <v>928</v>
      </c>
      <c r="AH165" s="34">
        <v>808</v>
      </c>
      <c r="AI165" s="33">
        <v>901</v>
      </c>
      <c r="AJ165" s="34">
        <v>4338</v>
      </c>
      <c r="AK165" s="33">
        <v>10266</v>
      </c>
    </row>
    <row r="166" spans="1:37" x14ac:dyDescent="0.2">
      <c r="A166" s="331"/>
      <c r="B166" s="23" t="s">
        <v>53</v>
      </c>
      <c r="C166" s="169">
        <v>0.44816286220905438</v>
      </c>
      <c r="D166" s="169">
        <v>0.31125769569041339</v>
      </c>
      <c r="E166" s="136">
        <v>0.59088616879842293</v>
      </c>
      <c r="F166" s="310"/>
      <c r="G166" s="215">
        <v>0.44926055868899056</v>
      </c>
      <c r="H166" s="303">
        <v>0.48811782777627177</v>
      </c>
      <c r="I166" s="169">
        <v>0.41170305676855895</v>
      </c>
      <c r="J166" s="310"/>
      <c r="K166" s="215">
        <v>0.44926055868899056</v>
      </c>
      <c r="L166" s="291">
        <v>0.39939098071438928</v>
      </c>
      <c r="M166" s="25">
        <v>0.49164099404395151</v>
      </c>
      <c r="N166" s="310"/>
      <c r="O166" s="291">
        <v>0.44816286220905438</v>
      </c>
      <c r="P166" s="24">
        <v>0.31392277700918125</v>
      </c>
      <c r="Q166" s="24">
        <v>0.30982486983568869</v>
      </c>
      <c r="R166" s="213">
        <v>0.58602228331645201</v>
      </c>
      <c r="S166" s="25">
        <v>0.59929921161306465</v>
      </c>
      <c r="T166" s="310"/>
      <c r="U166" s="291">
        <v>0.44816286220905438</v>
      </c>
      <c r="V166" s="24">
        <v>0.29778922872340424</v>
      </c>
      <c r="W166" s="27">
        <v>0.32639148300336196</v>
      </c>
      <c r="X166" s="213">
        <v>0.54067776597000827</v>
      </c>
      <c r="Y166" s="25">
        <v>0.62275179856115104</v>
      </c>
      <c r="Z166" s="310"/>
      <c r="AA166" s="291">
        <v>0.45158987052551408</v>
      </c>
      <c r="AB166" s="26">
        <v>0.24728260869565216</v>
      </c>
      <c r="AC166" s="25">
        <v>0.51231527093596063</v>
      </c>
      <c r="AD166" s="292">
        <v>0.35643564356435642</v>
      </c>
      <c r="AE166" s="25">
        <v>0.61403508771929827</v>
      </c>
      <c r="AF166" s="292">
        <v>0.29655172413793102</v>
      </c>
      <c r="AG166" s="25">
        <v>0.54813939751919671</v>
      </c>
      <c r="AH166" s="26">
        <v>0.24105011933174225</v>
      </c>
      <c r="AI166" s="25">
        <v>0.54705525197328475</v>
      </c>
      <c r="AJ166" s="292">
        <v>0.33724636554458526</v>
      </c>
      <c r="AK166" s="25">
        <v>0.60356281968369685</v>
      </c>
    </row>
    <row r="167" spans="1:37" x14ac:dyDescent="0.2">
      <c r="A167" s="331"/>
      <c r="B167" s="35" t="s">
        <v>53</v>
      </c>
      <c r="C167" s="187" t="s">
        <v>53</v>
      </c>
      <c r="D167" s="187" t="s">
        <v>53</v>
      </c>
      <c r="E167" s="187" t="s">
        <v>43</v>
      </c>
      <c r="F167" s="310"/>
      <c r="G167" s="216" t="s">
        <v>53</v>
      </c>
      <c r="H167" s="286" t="s">
        <v>44</v>
      </c>
      <c r="I167" s="187" t="s">
        <v>53</v>
      </c>
      <c r="J167" s="310"/>
      <c r="K167" s="216" t="s">
        <v>53</v>
      </c>
      <c r="L167" s="286" t="s">
        <v>53</v>
      </c>
      <c r="M167" s="37" t="s">
        <v>43</v>
      </c>
      <c r="N167" s="310"/>
      <c r="O167" s="286" t="s">
        <v>53</v>
      </c>
      <c r="P167" s="36" t="s">
        <v>53</v>
      </c>
      <c r="Q167" s="36" t="s">
        <v>53</v>
      </c>
      <c r="R167" s="216" t="s">
        <v>58</v>
      </c>
      <c r="S167" s="37" t="s">
        <v>58</v>
      </c>
      <c r="T167" s="310"/>
      <c r="U167" s="286" t="s">
        <v>53</v>
      </c>
      <c r="V167" s="36" t="s">
        <v>53</v>
      </c>
      <c r="W167" s="36" t="s">
        <v>43</v>
      </c>
      <c r="X167" s="216" t="s">
        <v>58</v>
      </c>
      <c r="Y167" s="37" t="s">
        <v>80</v>
      </c>
      <c r="Z167" s="310"/>
      <c r="AA167" s="286" t="s">
        <v>53</v>
      </c>
      <c r="AB167" s="35" t="s">
        <v>53</v>
      </c>
      <c r="AC167" s="37" t="s">
        <v>109</v>
      </c>
      <c r="AD167" s="35" t="s">
        <v>159</v>
      </c>
      <c r="AE167" s="37" t="s">
        <v>108</v>
      </c>
      <c r="AF167" s="35" t="s">
        <v>160</v>
      </c>
      <c r="AG167" s="37" t="s">
        <v>109</v>
      </c>
      <c r="AH167" s="35" t="s">
        <v>53</v>
      </c>
      <c r="AI167" s="37" t="s">
        <v>109</v>
      </c>
      <c r="AJ167" s="35" t="s">
        <v>159</v>
      </c>
      <c r="AK167" s="37" t="s">
        <v>161</v>
      </c>
    </row>
    <row r="168" spans="1:37" x14ac:dyDescent="0.2">
      <c r="A168" s="310"/>
      <c r="B168" s="310" t="s">
        <v>53</v>
      </c>
      <c r="C168" s="310"/>
      <c r="D168" s="310"/>
      <c r="E168" s="310"/>
      <c r="F168" s="310"/>
      <c r="G168" s="310"/>
      <c r="H168" s="310"/>
      <c r="I168" s="310"/>
      <c r="J168" s="310"/>
      <c r="K168" s="310"/>
      <c r="L168" s="310"/>
      <c r="M168" s="310"/>
      <c r="N168" s="310"/>
      <c r="O168" s="310"/>
      <c r="P168" s="310"/>
      <c r="Q168" s="310"/>
      <c r="R168" s="310"/>
      <c r="S168" s="310"/>
      <c r="T168" s="310"/>
      <c r="U168" s="310"/>
      <c r="V168" s="310"/>
      <c r="W168" s="310"/>
      <c r="X168" s="310"/>
      <c r="Y168" s="310"/>
      <c r="Z168" s="310"/>
      <c r="AA168" s="310"/>
      <c r="AB168" s="310"/>
      <c r="AC168" s="310"/>
      <c r="AD168" s="310"/>
      <c r="AE168" s="310"/>
      <c r="AF168" s="310"/>
      <c r="AG168" s="310"/>
      <c r="AH168" s="310"/>
      <c r="AI168" s="310"/>
      <c r="AJ168" s="310"/>
      <c r="AK168" s="310"/>
    </row>
    <row r="169" spans="1:37" x14ac:dyDescent="0.2">
      <c r="A169" s="310"/>
      <c r="B169" s="310" t="s">
        <v>53</v>
      </c>
      <c r="C169" s="310"/>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0"/>
      <c r="AF169" s="310"/>
      <c r="AG169" s="310"/>
      <c r="AH169" s="310"/>
      <c r="AI169" s="310"/>
      <c r="AJ169" s="310"/>
      <c r="AK169" s="310"/>
    </row>
    <row r="170" spans="1:37" x14ac:dyDescent="0.2">
      <c r="A170" s="330" t="s">
        <v>162</v>
      </c>
      <c r="B170" s="15" t="s">
        <v>55</v>
      </c>
      <c r="C170" s="183">
        <v>44553</v>
      </c>
      <c r="D170" s="183">
        <v>22740</v>
      </c>
      <c r="E170" s="183">
        <v>21813</v>
      </c>
      <c r="F170" s="310"/>
      <c r="G170" s="198">
        <v>45034</v>
      </c>
      <c r="H170" s="16">
        <v>22134</v>
      </c>
      <c r="I170" s="183">
        <v>22900</v>
      </c>
      <c r="J170" s="310"/>
      <c r="K170" s="198">
        <v>45034</v>
      </c>
      <c r="L170" s="16">
        <v>20689</v>
      </c>
      <c r="M170" s="17">
        <v>24345</v>
      </c>
      <c r="N170" s="310"/>
      <c r="O170" s="18">
        <v>44553</v>
      </c>
      <c r="P170" s="16">
        <v>7951</v>
      </c>
      <c r="Q170" s="16">
        <v>14789</v>
      </c>
      <c r="R170" s="211">
        <v>13822</v>
      </c>
      <c r="S170" s="17">
        <v>7991</v>
      </c>
      <c r="T170" s="310"/>
      <c r="U170" s="18">
        <v>44553</v>
      </c>
      <c r="V170" s="16">
        <v>12032</v>
      </c>
      <c r="W170" s="16">
        <v>10708</v>
      </c>
      <c r="X170" s="211">
        <v>8469</v>
      </c>
      <c r="Y170" s="17">
        <v>13344</v>
      </c>
      <c r="Z170" s="310"/>
      <c r="AA170" s="16">
        <v>42016</v>
      </c>
      <c r="AB170" s="16">
        <v>368</v>
      </c>
      <c r="AC170" s="16">
        <v>203</v>
      </c>
      <c r="AD170" s="16">
        <v>303</v>
      </c>
      <c r="AE170" s="16">
        <v>228</v>
      </c>
      <c r="AF170" s="16">
        <v>4350</v>
      </c>
      <c r="AG170" s="16">
        <v>1693</v>
      </c>
      <c r="AH170" s="16">
        <v>3352</v>
      </c>
      <c r="AI170" s="16">
        <v>1647</v>
      </c>
      <c r="AJ170" s="16">
        <v>12863</v>
      </c>
      <c r="AK170" s="17">
        <v>17009</v>
      </c>
    </row>
    <row r="171" spans="1:37" x14ac:dyDescent="0.2">
      <c r="A171" s="331"/>
      <c r="B171" s="188" t="s">
        <v>53</v>
      </c>
      <c r="C171" s="175"/>
      <c r="D171" s="175"/>
      <c r="E171" s="175"/>
      <c r="F171" s="310"/>
      <c r="G171" s="197"/>
      <c r="H171" s="310"/>
      <c r="I171" s="175"/>
      <c r="J171" s="310"/>
      <c r="K171" s="197"/>
      <c r="L171" s="310"/>
      <c r="M171" s="310"/>
      <c r="N171" s="310"/>
      <c r="O171" s="310"/>
      <c r="P171" s="310"/>
      <c r="Q171" s="310"/>
      <c r="R171" s="188"/>
      <c r="S171" s="310"/>
      <c r="T171" s="310"/>
      <c r="U171" s="310"/>
      <c r="V171" s="310"/>
      <c r="W171" s="310"/>
      <c r="X171" s="188"/>
      <c r="Y171" s="310"/>
      <c r="Z171" s="310"/>
      <c r="AA171" s="310"/>
      <c r="AB171" s="310"/>
      <c r="AC171" s="310"/>
      <c r="AD171" s="310"/>
      <c r="AE171" s="310"/>
      <c r="AF171" s="310"/>
      <c r="AG171" s="310"/>
      <c r="AH171" s="310"/>
      <c r="AI171" s="310"/>
      <c r="AJ171" s="310"/>
      <c r="AK171" s="310"/>
    </row>
    <row r="172" spans="1:37" x14ac:dyDescent="0.2">
      <c r="A172" s="331"/>
      <c r="B172" s="15" t="s">
        <v>56</v>
      </c>
      <c r="C172" s="183">
        <v>44553</v>
      </c>
      <c r="D172" s="183">
        <v>22740</v>
      </c>
      <c r="E172" s="183">
        <v>21813</v>
      </c>
      <c r="F172" s="310"/>
      <c r="G172" s="198">
        <v>45034</v>
      </c>
      <c r="H172" s="16">
        <v>22134</v>
      </c>
      <c r="I172" s="183">
        <v>22900</v>
      </c>
      <c r="J172" s="310"/>
      <c r="K172" s="198">
        <v>45034</v>
      </c>
      <c r="L172" s="16">
        <v>20689</v>
      </c>
      <c r="M172" s="17">
        <v>24345</v>
      </c>
      <c r="N172" s="310"/>
      <c r="O172" s="18">
        <v>44553</v>
      </c>
      <c r="P172" s="16">
        <v>7951</v>
      </c>
      <c r="Q172" s="16">
        <v>14789</v>
      </c>
      <c r="R172" s="211">
        <v>13822</v>
      </c>
      <c r="S172" s="17">
        <v>7991</v>
      </c>
      <c r="T172" s="310"/>
      <c r="U172" s="18">
        <v>44553</v>
      </c>
      <c r="V172" s="16">
        <v>12032</v>
      </c>
      <c r="W172" s="16">
        <v>10708</v>
      </c>
      <c r="X172" s="211">
        <v>8469</v>
      </c>
      <c r="Y172" s="17">
        <v>13344</v>
      </c>
      <c r="Z172" s="310"/>
      <c r="AA172" s="16">
        <v>42016</v>
      </c>
      <c r="AB172" s="16">
        <v>368</v>
      </c>
      <c r="AC172" s="16">
        <v>203</v>
      </c>
      <c r="AD172" s="16">
        <v>303</v>
      </c>
      <c r="AE172" s="16">
        <v>228</v>
      </c>
      <c r="AF172" s="16">
        <v>4350</v>
      </c>
      <c r="AG172" s="16">
        <v>1693</v>
      </c>
      <c r="AH172" s="16">
        <v>3352</v>
      </c>
      <c r="AI172" s="16">
        <v>1647</v>
      </c>
      <c r="AJ172" s="16">
        <v>12863</v>
      </c>
      <c r="AK172" s="17">
        <v>17009</v>
      </c>
    </row>
    <row r="173" spans="1:37" x14ac:dyDescent="0.2">
      <c r="A173" s="331"/>
      <c r="B173" s="188" t="s">
        <v>53</v>
      </c>
      <c r="C173" s="175"/>
      <c r="D173" s="175"/>
      <c r="E173" s="175"/>
      <c r="F173" s="310"/>
      <c r="G173" s="197"/>
      <c r="H173" s="310"/>
      <c r="I173" s="175"/>
      <c r="J173" s="310"/>
      <c r="K173" s="197"/>
      <c r="L173" s="310"/>
      <c r="M173" s="310"/>
      <c r="N173" s="310"/>
      <c r="O173" s="310"/>
      <c r="P173" s="310"/>
      <c r="Q173" s="310"/>
      <c r="R173" s="188"/>
      <c r="S173" s="310"/>
      <c r="T173" s="310"/>
      <c r="U173" s="310"/>
      <c r="V173" s="310"/>
      <c r="W173" s="310"/>
      <c r="X173" s="188"/>
      <c r="Y173" s="310"/>
      <c r="Z173" s="310"/>
      <c r="AA173" s="310"/>
      <c r="AB173" s="310"/>
      <c r="AC173" s="310"/>
      <c r="AD173" s="310"/>
      <c r="AE173" s="310"/>
      <c r="AF173" s="310"/>
      <c r="AG173" s="310"/>
      <c r="AH173" s="310"/>
      <c r="AI173" s="310"/>
      <c r="AJ173" s="310"/>
      <c r="AK173" s="310"/>
    </row>
    <row r="174" spans="1:37" ht="28.5" x14ac:dyDescent="0.2">
      <c r="A174" s="331"/>
      <c r="B174" s="171" t="s">
        <v>163</v>
      </c>
      <c r="C174" s="199">
        <v>34681</v>
      </c>
      <c r="D174" s="199">
        <v>15653</v>
      </c>
      <c r="E174" s="199">
        <v>19028</v>
      </c>
      <c r="F174" s="134"/>
      <c r="G174" s="212">
        <v>35007</v>
      </c>
      <c r="H174" s="290">
        <v>16291</v>
      </c>
      <c r="I174" s="199">
        <v>18716</v>
      </c>
      <c r="J174" s="134"/>
      <c r="K174" s="212">
        <v>35007</v>
      </c>
      <c r="L174" s="290">
        <v>14837</v>
      </c>
      <c r="M174" s="21">
        <v>20170</v>
      </c>
      <c r="N174" s="134"/>
      <c r="O174" s="290">
        <v>34681</v>
      </c>
      <c r="P174" s="20">
        <v>4729</v>
      </c>
      <c r="Q174" s="20">
        <v>10924</v>
      </c>
      <c r="R174" s="212">
        <v>11332</v>
      </c>
      <c r="S174" s="21">
        <v>7696</v>
      </c>
      <c r="T174" s="134"/>
      <c r="U174" s="290">
        <v>34681</v>
      </c>
      <c r="V174" s="20">
        <v>7606</v>
      </c>
      <c r="W174" s="20">
        <v>8047</v>
      </c>
      <c r="X174" s="212">
        <v>7101</v>
      </c>
      <c r="Y174" s="21">
        <v>11927</v>
      </c>
      <c r="Z174" s="134"/>
      <c r="AA174" s="290">
        <v>32919</v>
      </c>
      <c r="AB174" s="22">
        <v>234</v>
      </c>
      <c r="AC174" s="21">
        <v>169</v>
      </c>
      <c r="AD174" s="22">
        <v>215</v>
      </c>
      <c r="AE174" s="21">
        <v>203</v>
      </c>
      <c r="AF174" s="22">
        <v>2759</v>
      </c>
      <c r="AG174" s="21">
        <v>1428</v>
      </c>
      <c r="AH174" s="22">
        <v>2415</v>
      </c>
      <c r="AI174" s="21">
        <v>1509</v>
      </c>
      <c r="AJ174" s="20">
        <v>9117</v>
      </c>
      <c r="AK174" s="21">
        <v>14870</v>
      </c>
    </row>
    <row r="175" spans="1:37" x14ac:dyDescent="0.2">
      <c r="A175" s="331"/>
      <c r="B175" s="23" t="s">
        <v>53</v>
      </c>
      <c r="C175" s="169">
        <v>0.77842120620384714</v>
      </c>
      <c r="D175" s="169">
        <v>0.68834652594547052</v>
      </c>
      <c r="E175" s="136">
        <v>0.87232384357951676</v>
      </c>
      <c r="F175" s="134"/>
      <c r="G175" s="215">
        <v>0.77734600524048492</v>
      </c>
      <c r="H175" s="291">
        <v>0.73601698744013733</v>
      </c>
      <c r="I175" s="136">
        <v>0.81729257641921393</v>
      </c>
      <c r="J175" s="134"/>
      <c r="K175" s="215">
        <v>0.77734600524048492</v>
      </c>
      <c r="L175" s="291">
        <v>0.71714437623858085</v>
      </c>
      <c r="M175" s="25">
        <v>0.82850688026288766</v>
      </c>
      <c r="N175" s="134"/>
      <c r="O175" s="291">
        <v>0.77842120620384714</v>
      </c>
      <c r="P175" s="133">
        <v>0.5947679537165137</v>
      </c>
      <c r="Q175" s="135">
        <v>0.73865711001419976</v>
      </c>
      <c r="R175" s="213">
        <v>0.81985240920272029</v>
      </c>
      <c r="S175" s="25">
        <v>0.96308346890251528</v>
      </c>
      <c r="T175" s="134"/>
      <c r="U175" s="291">
        <v>0.77842120620384714</v>
      </c>
      <c r="V175" s="133">
        <v>0.63214760638297873</v>
      </c>
      <c r="W175" s="135">
        <v>0.75149420993649607</v>
      </c>
      <c r="X175" s="213">
        <v>0.83846971307120088</v>
      </c>
      <c r="Y175" s="25">
        <v>0.89380995203836933</v>
      </c>
      <c r="Z175" s="134"/>
      <c r="AA175" s="291">
        <v>0.78348724295506478</v>
      </c>
      <c r="AB175" s="26">
        <v>0.63586956521739135</v>
      </c>
      <c r="AC175" s="25">
        <v>0.83251231527093594</v>
      </c>
      <c r="AD175" s="292">
        <v>0.70957095709570961</v>
      </c>
      <c r="AE175" s="25">
        <v>0.89035087719298245</v>
      </c>
      <c r="AF175" s="26">
        <v>0.63425287356321836</v>
      </c>
      <c r="AG175" s="25">
        <v>0.84347312463083279</v>
      </c>
      <c r="AH175" s="292">
        <v>0.72046539379474939</v>
      </c>
      <c r="AI175" s="25">
        <v>0.91621129326047357</v>
      </c>
      <c r="AJ175" s="135">
        <v>0.70877711264868226</v>
      </c>
      <c r="AK175" s="25">
        <v>0.87424304779822448</v>
      </c>
    </row>
    <row r="176" spans="1:37" x14ac:dyDescent="0.2">
      <c r="A176" s="331"/>
      <c r="B176" s="141" t="s">
        <v>53</v>
      </c>
      <c r="C176" s="142" t="s">
        <v>53</v>
      </c>
      <c r="D176" s="142" t="s">
        <v>53</v>
      </c>
      <c r="E176" s="142" t="s">
        <v>43</v>
      </c>
      <c r="F176" s="140"/>
      <c r="G176" s="137" t="s">
        <v>53</v>
      </c>
      <c r="H176" s="299" t="s">
        <v>53</v>
      </c>
      <c r="I176" s="142" t="s">
        <v>43</v>
      </c>
      <c r="J176" s="140"/>
      <c r="K176" s="137" t="s">
        <v>53</v>
      </c>
      <c r="L176" s="299" t="s">
        <v>53</v>
      </c>
      <c r="M176" s="139" t="s">
        <v>43</v>
      </c>
      <c r="N176" s="140"/>
      <c r="O176" s="299" t="s">
        <v>53</v>
      </c>
      <c r="P176" s="138" t="s">
        <v>53</v>
      </c>
      <c r="Q176" s="138" t="s">
        <v>43</v>
      </c>
      <c r="R176" s="137" t="s">
        <v>58</v>
      </c>
      <c r="S176" s="139" t="s">
        <v>80</v>
      </c>
      <c r="T176" s="140"/>
      <c r="U176" s="299" t="s">
        <v>53</v>
      </c>
      <c r="V176" s="138" t="s">
        <v>53</v>
      </c>
      <c r="W176" s="138" t="s">
        <v>43</v>
      </c>
      <c r="X176" s="137" t="s">
        <v>58</v>
      </c>
      <c r="Y176" s="139" t="s">
        <v>80</v>
      </c>
      <c r="Z176" s="140"/>
      <c r="AA176" s="286" t="s">
        <v>53</v>
      </c>
      <c r="AB176" s="35" t="s">
        <v>53</v>
      </c>
      <c r="AC176" s="37" t="s">
        <v>109</v>
      </c>
      <c r="AD176" s="35" t="s">
        <v>110</v>
      </c>
      <c r="AE176" s="37" t="s">
        <v>109</v>
      </c>
      <c r="AF176" s="35" t="s">
        <v>53</v>
      </c>
      <c r="AG176" s="37" t="s">
        <v>109</v>
      </c>
      <c r="AH176" s="35" t="s">
        <v>110</v>
      </c>
      <c r="AI176" s="37" t="s">
        <v>62</v>
      </c>
      <c r="AJ176" s="36" t="s">
        <v>110</v>
      </c>
      <c r="AK176" s="37" t="s">
        <v>63</v>
      </c>
    </row>
    <row r="177" spans="1:37" ht="28.5" x14ac:dyDescent="0.2">
      <c r="A177" s="331"/>
      <c r="B177" s="170" t="s">
        <v>164</v>
      </c>
      <c r="C177" s="186">
        <v>4780</v>
      </c>
      <c r="D177" s="186">
        <v>869</v>
      </c>
      <c r="E177" s="186">
        <v>3911</v>
      </c>
      <c r="F177" s="134"/>
      <c r="G177" s="214">
        <v>4880</v>
      </c>
      <c r="H177" s="293">
        <v>3762</v>
      </c>
      <c r="I177" s="186">
        <v>1118</v>
      </c>
      <c r="J177" s="134"/>
      <c r="K177" s="214">
        <v>4880</v>
      </c>
      <c r="L177" s="293">
        <v>2132</v>
      </c>
      <c r="M177" s="33">
        <v>2748</v>
      </c>
      <c r="N177" s="134"/>
      <c r="O177" s="293">
        <v>4780</v>
      </c>
      <c r="P177" s="174">
        <v>567</v>
      </c>
      <c r="Q177" s="174">
        <v>302</v>
      </c>
      <c r="R177" s="214">
        <v>3101</v>
      </c>
      <c r="S177" s="33">
        <v>810</v>
      </c>
      <c r="T177" s="134"/>
      <c r="U177" s="293">
        <v>4780</v>
      </c>
      <c r="V177" s="174">
        <v>515</v>
      </c>
      <c r="W177" s="174">
        <v>354</v>
      </c>
      <c r="X177" s="214">
        <v>1582</v>
      </c>
      <c r="Y177" s="33">
        <v>2329</v>
      </c>
      <c r="Z177" s="134"/>
      <c r="AA177" s="290">
        <v>4527</v>
      </c>
      <c r="AB177" s="22">
        <v>26</v>
      </c>
      <c r="AC177" s="21">
        <v>35</v>
      </c>
      <c r="AD177" s="22">
        <v>16</v>
      </c>
      <c r="AE177" s="21">
        <v>42</v>
      </c>
      <c r="AF177" s="22">
        <v>90</v>
      </c>
      <c r="AG177" s="21">
        <v>169</v>
      </c>
      <c r="AH177" s="22">
        <v>57</v>
      </c>
      <c r="AI177" s="21">
        <v>174</v>
      </c>
      <c r="AJ177" s="20">
        <v>618</v>
      </c>
      <c r="AK177" s="21">
        <v>3300</v>
      </c>
    </row>
    <row r="178" spans="1:37" x14ac:dyDescent="0.2">
      <c r="A178" s="331"/>
      <c r="B178" s="23" t="s">
        <v>53</v>
      </c>
      <c r="C178" s="169">
        <v>0.1072879491841178</v>
      </c>
      <c r="D178" s="169">
        <v>3.8214599824098507E-2</v>
      </c>
      <c r="E178" s="136">
        <v>0.17929674964470729</v>
      </c>
      <c r="F178" s="134"/>
      <c r="G178" s="215">
        <v>0.10836257050228716</v>
      </c>
      <c r="H178" s="303">
        <v>0.16996476009758743</v>
      </c>
      <c r="I178" s="169">
        <v>4.8820960698689957E-2</v>
      </c>
      <c r="J178" s="134"/>
      <c r="K178" s="215">
        <v>0.10836257050228716</v>
      </c>
      <c r="L178" s="291">
        <v>0.10304992991444729</v>
      </c>
      <c r="M178" s="25">
        <v>0.11287738755391251</v>
      </c>
      <c r="N178" s="134"/>
      <c r="O178" s="291">
        <v>0.1072879491841178</v>
      </c>
      <c r="P178" s="135">
        <v>7.1311784681172177E-2</v>
      </c>
      <c r="Q178" s="133">
        <v>2.0420582865643383E-2</v>
      </c>
      <c r="R178" s="213">
        <v>0.22435248155115034</v>
      </c>
      <c r="S178" s="25">
        <v>0.10136403453885622</v>
      </c>
      <c r="T178" s="134"/>
      <c r="U178" s="291">
        <v>0.1072879491841178</v>
      </c>
      <c r="V178" s="135">
        <v>4.2802526595744683E-2</v>
      </c>
      <c r="W178" s="133">
        <v>3.305939484497572E-2</v>
      </c>
      <c r="X178" s="213">
        <v>0.18679891368520488</v>
      </c>
      <c r="Y178" s="25">
        <v>0.17453537170263789</v>
      </c>
      <c r="Z178" s="134"/>
      <c r="AA178" s="291">
        <v>0.10774466869763899</v>
      </c>
      <c r="AB178" s="292">
        <v>7.0652173913043473E-2</v>
      </c>
      <c r="AC178" s="25">
        <v>0.17241379310344829</v>
      </c>
      <c r="AD178" s="292">
        <v>5.2805280528052806E-2</v>
      </c>
      <c r="AE178" s="25">
        <v>0.18421052631578946</v>
      </c>
      <c r="AF178" s="26">
        <v>2.0689655172413793E-2</v>
      </c>
      <c r="AG178" s="25">
        <v>9.9822799763733025E-2</v>
      </c>
      <c r="AH178" s="26">
        <v>1.7004773269689737E-2</v>
      </c>
      <c r="AI178" s="25">
        <v>0.10564663023679417</v>
      </c>
      <c r="AJ178" s="135">
        <v>4.8044779600404257E-2</v>
      </c>
      <c r="AK178" s="25">
        <v>0.19401493327062144</v>
      </c>
    </row>
    <row r="179" spans="1:37" x14ac:dyDescent="0.2">
      <c r="A179" s="331"/>
      <c r="B179" s="141" t="s">
        <v>53</v>
      </c>
      <c r="C179" s="142" t="s">
        <v>53</v>
      </c>
      <c r="D179" s="142" t="s">
        <v>53</v>
      </c>
      <c r="E179" s="142" t="s">
        <v>43</v>
      </c>
      <c r="F179" s="140"/>
      <c r="G179" s="137" t="s">
        <v>53</v>
      </c>
      <c r="H179" s="299" t="s">
        <v>44</v>
      </c>
      <c r="I179" s="142" t="s">
        <v>53</v>
      </c>
      <c r="J179" s="140"/>
      <c r="K179" s="137" t="s">
        <v>53</v>
      </c>
      <c r="L179" s="299" t="s">
        <v>53</v>
      </c>
      <c r="M179" s="139" t="s">
        <v>43</v>
      </c>
      <c r="N179" s="140"/>
      <c r="O179" s="299" t="s">
        <v>53</v>
      </c>
      <c r="P179" s="138" t="s">
        <v>44</v>
      </c>
      <c r="Q179" s="138" t="s">
        <v>53</v>
      </c>
      <c r="R179" s="137" t="s">
        <v>59</v>
      </c>
      <c r="S179" s="139" t="s">
        <v>58</v>
      </c>
      <c r="T179" s="140"/>
      <c r="U179" s="299" t="s">
        <v>53</v>
      </c>
      <c r="V179" s="138" t="s">
        <v>44</v>
      </c>
      <c r="W179" s="138" t="s">
        <v>53</v>
      </c>
      <c r="X179" s="137" t="s">
        <v>59</v>
      </c>
      <c r="Y179" s="139" t="s">
        <v>58</v>
      </c>
      <c r="Z179" s="140"/>
      <c r="AA179" s="286" t="s">
        <v>53</v>
      </c>
      <c r="AB179" s="35" t="s">
        <v>106</v>
      </c>
      <c r="AC179" s="37" t="s">
        <v>115</v>
      </c>
      <c r="AD179" s="35" t="s">
        <v>100</v>
      </c>
      <c r="AE179" s="37" t="s">
        <v>115</v>
      </c>
      <c r="AF179" s="35" t="s">
        <v>53</v>
      </c>
      <c r="AG179" s="37" t="s">
        <v>165</v>
      </c>
      <c r="AH179" s="35" t="s">
        <v>53</v>
      </c>
      <c r="AI179" s="37" t="s">
        <v>109</v>
      </c>
      <c r="AJ179" s="36" t="s">
        <v>100</v>
      </c>
      <c r="AK179" s="37" t="s">
        <v>115</v>
      </c>
    </row>
    <row r="180" spans="1:37" x14ac:dyDescent="0.2">
      <c r="A180" s="331"/>
      <c r="B180" s="31" t="s">
        <v>166</v>
      </c>
      <c r="C180" s="186">
        <v>6039</v>
      </c>
      <c r="D180" s="186">
        <v>4588</v>
      </c>
      <c r="E180" s="186">
        <v>1451</v>
      </c>
      <c r="F180" s="134"/>
      <c r="G180" s="214">
        <v>6058</v>
      </c>
      <c r="H180" s="293">
        <v>2498</v>
      </c>
      <c r="I180" s="186">
        <v>3560</v>
      </c>
      <c r="J180" s="134"/>
      <c r="K180" s="214">
        <v>6058</v>
      </c>
      <c r="L180" s="293">
        <v>3255</v>
      </c>
      <c r="M180" s="33">
        <v>2803</v>
      </c>
      <c r="N180" s="134"/>
      <c r="O180" s="293">
        <v>6039</v>
      </c>
      <c r="P180" s="174">
        <v>1501</v>
      </c>
      <c r="Q180" s="174">
        <v>3087</v>
      </c>
      <c r="R180" s="214">
        <v>982</v>
      </c>
      <c r="S180" s="33">
        <v>469</v>
      </c>
      <c r="T180" s="134"/>
      <c r="U180" s="293">
        <v>6039</v>
      </c>
      <c r="V180" s="174">
        <v>2536</v>
      </c>
      <c r="W180" s="174">
        <v>2052</v>
      </c>
      <c r="X180" s="214">
        <v>712</v>
      </c>
      <c r="Y180" s="33">
        <v>739</v>
      </c>
      <c r="Z180" s="134"/>
      <c r="AA180" s="290">
        <v>5635</v>
      </c>
      <c r="AB180" s="22">
        <v>91</v>
      </c>
      <c r="AC180" s="21">
        <v>17</v>
      </c>
      <c r="AD180" s="22">
        <v>48</v>
      </c>
      <c r="AE180" s="21">
        <v>21</v>
      </c>
      <c r="AF180" s="22">
        <v>1064</v>
      </c>
      <c r="AG180" s="21">
        <v>152</v>
      </c>
      <c r="AH180" s="22">
        <v>830</v>
      </c>
      <c r="AI180" s="21">
        <v>148</v>
      </c>
      <c r="AJ180" s="20">
        <v>2239</v>
      </c>
      <c r="AK180" s="21">
        <v>1025</v>
      </c>
    </row>
    <row r="181" spans="1:37" x14ac:dyDescent="0.2">
      <c r="A181" s="331"/>
      <c r="B181" s="23" t="s">
        <v>53</v>
      </c>
      <c r="C181" s="169">
        <v>0.13554642784997642</v>
      </c>
      <c r="D181" s="136">
        <v>0.2017590149516271</v>
      </c>
      <c r="E181" s="169">
        <v>6.6519965158391786E-2</v>
      </c>
      <c r="F181" s="134"/>
      <c r="G181" s="215">
        <v>0.13452058444730647</v>
      </c>
      <c r="H181" s="291">
        <v>0.1128580464443842</v>
      </c>
      <c r="I181" s="136">
        <v>0.1554585152838428</v>
      </c>
      <c r="J181" s="134"/>
      <c r="K181" s="215">
        <v>0.13452058444730647</v>
      </c>
      <c r="L181" s="303">
        <v>0.15732998211610033</v>
      </c>
      <c r="M181" s="28">
        <v>0.11513657835284452</v>
      </c>
      <c r="N181" s="134"/>
      <c r="O181" s="291">
        <v>0.13554642784997642</v>
      </c>
      <c r="P181" s="135">
        <v>0.18878128537290906</v>
      </c>
      <c r="Q181" s="135">
        <v>0.20873622286834809</v>
      </c>
      <c r="R181" s="213">
        <v>7.1046158298364928E-2</v>
      </c>
      <c r="S181" s="28">
        <v>5.8691027405831563E-2</v>
      </c>
      <c r="T181" s="134"/>
      <c r="U181" s="291">
        <v>0.13554642784997642</v>
      </c>
      <c r="V181" s="135">
        <v>0.21077127659574468</v>
      </c>
      <c r="W181" s="135">
        <v>0.19163242435562197</v>
      </c>
      <c r="X181" s="213">
        <v>8.4071318927854521E-2</v>
      </c>
      <c r="Y181" s="28">
        <v>5.5380695443645087E-2</v>
      </c>
      <c r="Z181" s="134"/>
      <c r="AA181" s="291">
        <v>0.13411557501904037</v>
      </c>
      <c r="AB181" s="292">
        <v>0.24728260869565216</v>
      </c>
      <c r="AC181" s="28">
        <v>8.3743842364532015E-2</v>
      </c>
      <c r="AD181" s="292">
        <v>0.15841584158415842</v>
      </c>
      <c r="AE181" s="25">
        <v>9.2105263157894732E-2</v>
      </c>
      <c r="AF181" s="292">
        <v>0.24459770114942528</v>
      </c>
      <c r="AG181" s="25">
        <v>8.9781453041937395E-2</v>
      </c>
      <c r="AH181" s="292">
        <v>0.24761336515513127</v>
      </c>
      <c r="AI181" s="25">
        <v>8.9860352155434128E-2</v>
      </c>
      <c r="AJ181" s="135">
        <v>0.17406514809919926</v>
      </c>
      <c r="AK181" s="28">
        <v>6.0262214121935449E-2</v>
      </c>
    </row>
    <row r="182" spans="1:37" x14ac:dyDescent="0.2">
      <c r="A182" s="331"/>
      <c r="B182" s="141" t="s">
        <v>53</v>
      </c>
      <c r="C182" s="142" t="s">
        <v>53</v>
      </c>
      <c r="D182" s="142" t="s">
        <v>44</v>
      </c>
      <c r="E182" s="142" t="s">
        <v>53</v>
      </c>
      <c r="F182" s="140"/>
      <c r="G182" s="137" t="s">
        <v>53</v>
      </c>
      <c r="H182" s="299" t="s">
        <v>53</v>
      </c>
      <c r="I182" s="142" t="s">
        <v>43</v>
      </c>
      <c r="J182" s="140"/>
      <c r="K182" s="137" t="s">
        <v>53</v>
      </c>
      <c r="L182" s="299" t="s">
        <v>44</v>
      </c>
      <c r="M182" s="139" t="s">
        <v>53</v>
      </c>
      <c r="N182" s="140"/>
      <c r="O182" s="299" t="s">
        <v>53</v>
      </c>
      <c r="P182" s="138" t="s">
        <v>65</v>
      </c>
      <c r="Q182" s="138" t="s">
        <v>66</v>
      </c>
      <c r="R182" s="137" t="s">
        <v>46</v>
      </c>
      <c r="S182" s="139" t="s">
        <v>53</v>
      </c>
      <c r="T182" s="140"/>
      <c r="U182" s="299" t="s">
        <v>53</v>
      </c>
      <c r="V182" s="138" t="s">
        <v>67</v>
      </c>
      <c r="W182" s="138" t="s">
        <v>65</v>
      </c>
      <c r="X182" s="137" t="s">
        <v>46</v>
      </c>
      <c r="Y182" s="139" t="s">
        <v>53</v>
      </c>
      <c r="Z182" s="140"/>
      <c r="AA182" s="286" t="s">
        <v>53</v>
      </c>
      <c r="AB182" s="35" t="s">
        <v>77</v>
      </c>
      <c r="AC182" s="37" t="s">
        <v>53</v>
      </c>
      <c r="AD182" s="35" t="s">
        <v>69</v>
      </c>
      <c r="AE182" s="37" t="s">
        <v>52</v>
      </c>
      <c r="AF182" s="35" t="s">
        <v>77</v>
      </c>
      <c r="AG182" s="37" t="s">
        <v>52</v>
      </c>
      <c r="AH182" s="35" t="s">
        <v>77</v>
      </c>
      <c r="AI182" s="37" t="s">
        <v>52</v>
      </c>
      <c r="AJ182" s="36" t="s">
        <v>69</v>
      </c>
      <c r="AK182" s="37" t="s">
        <v>53</v>
      </c>
    </row>
    <row r="183" spans="1:37" x14ac:dyDescent="0.2">
      <c r="A183" s="331"/>
      <c r="B183" s="31" t="s">
        <v>167</v>
      </c>
      <c r="C183" s="186">
        <v>8908</v>
      </c>
      <c r="D183" s="186">
        <v>4454</v>
      </c>
      <c r="E183" s="186">
        <v>4454</v>
      </c>
      <c r="F183" s="134"/>
      <c r="G183" s="214">
        <v>9075</v>
      </c>
      <c r="H183" s="293">
        <v>6757</v>
      </c>
      <c r="I183" s="186">
        <v>2318</v>
      </c>
      <c r="J183" s="134"/>
      <c r="K183" s="214">
        <v>9075</v>
      </c>
      <c r="L183" s="293">
        <v>6155</v>
      </c>
      <c r="M183" s="33">
        <v>2920</v>
      </c>
      <c r="N183" s="134"/>
      <c r="O183" s="293">
        <v>8908</v>
      </c>
      <c r="P183" s="174">
        <v>2600</v>
      </c>
      <c r="Q183" s="174">
        <v>1854</v>
      </c>
      <c r="R183" s="214">
        <v>4003</v>
      </c>
      <c r="S183" s="33">
        <v>451</v>
      </c>
      <c r="T183" s="134"/>
      <c r="U183" s="293">
        <v>8908</v>
      </c>
      <c r="V183" s="174">
        <v>3548</v>
      </c>
      <c r="W183" s="174">
        <v>906</v>
      </c>
      <c r="X183" s="214">
        <v>2525</v>
      </c>
      <c r="Y183" s="33">
        <v>1929</v>
      </c>
      <c r="Z183" s="134"/>
      <c r="AA183" s="293">
        <v>8287</v>
      </c>
      <c r="AB183" s="34">
        <v>77</v>
      </c>
      <c r="AC183" s="33">
        <v>45</v>
      </c>
      <c r="AD183" s="34">
        <v>29</v>
      </c>
      <c r="AE183" s="33">
        <v>19</v>
      </c>
      <c r="AF183" s="34">
        <v>729</v>
      </c>
      <c r="AG183" s="33">
        <v>331</v>
      </c>
      <c r="AH183" s="34">
        <v>397</v>
      </c>
      <c r="AI183" s="33">
        <v>191</v>
      </c>
      <c r="AJ183" s="32">
        <v>2857</v>
      </c>
      <c r="AK183" s="33">
        <v>3612</v>
      </c>
    </row>
    <row r="184" spans="1:37" x14ac:dyDescent="0.2">
      <c r="A184" s="331"/>
      <c r="B184" s="23" t="s">
        <v>53</v>
      </c>
      <c r="C184" s="169">
        <v>0.19994164253810068</v>
      </c>
      <c r="D184" s="169">
        <v>0.19586631486367634</v>
      </c>
      <c r="E184" s="136">
        <v>0.2041901618301013</v>
      </c>
      <c r="F184" s="134"/>
      <c r="G184" s="215">
        <v>0.20151441133365902</v>
      </c>
      <c r="H184" s="303">
        <v>0.3052769494894732</v>
      </c>
      <c r="I184" s="169">
        <v>0.10122270742358079</v>
      </c>
      <c r="J184" s="134"/>
      <c r="K184" s="215">
        <v>0.20151441133365902</v>
      </c>
      <c r="L184" s="303">
        <v>0.2975010875344386</v>
      </c>
      <c r="M184" s="28">
        <v>0.1199424933251181</v>
      </c>
      <c r="N184" s="134"/>
      <c r="O184" s="291">
        <v>0.19994164253810068</v>
      </c>
      <c r="P184" s="135">
        <v>0.32700289271789712</v>
      </c>
      <c r="Q184" s="135">
        <v>0.12536344580431402</v>
      </c>
      <c r="R184" s="213">
        <v>0.28961076544638981</v>
      </c>
      <c r="S184" s="28">
        <v>5.6438493304968092E-2</v>
      </c>
      <c r="T184" s="134"/>
      <c r="U184" s="291">
        <v>0.19994164253810068</v>
      </c>
      <c r="V184" s="135">
        <v>0.29488031914893614</v>
      </c>
      <c r="W184" s="133">
        <v>8.4609637654090394E-2</v>
      </c>
      <c r="X184" s="213">
        <v>0.29814618018656275</v>
      </c>
      <c r="Y184" s="25">
        <v>0.1445593525179856</v>
      </c>
      <c r="Z184" s="134"/>
      <c r="AA184" s="291">
        <v>0.19723438690022849</v>
      </c>
      <c r="AB184" s="292">
        <v>0.20923913043478262</v>
      </c>
      <c r="AC184" s="25">
        <v>0.22167487684729065</v>
      </c>
      <c r="AD184" s="26">
        <v>9.5709570957095716E-2</v>
      </c>
      <c r="AE184" s="28">
        <v>8.3333333333333329E-2</v>
      </c>
      <c r="AF184" s="292">
        <v>0.16758620689655174</v>
      </c>
      <c r="AG184" s="25">
        <v>0.19551092734790312</v>
      </c>
      <c r="AH184" s="26">
        <v>0.11843675417661098</v>
      </c>
      <c r="AI184" s="28">
        <v>0.11596842744383729</v>
      </c>
      <c r="AJ184" s="27">
        <v>0.22210992769960353</v>
      </c>
      <c r="AK184" s="25">
        <v>0.21235816332529836</v>
      </c>
    </row>
    <row r="185" spans="1:37" x14ac:dyDescent="0.2">
      <c r="A185" s="331"/>
      <c r="B185" s="141" t="s">
        <v>53</v>
      </c>
      <c r="C185" s="142" t="s">
        <v>53</v>
      </c>
      <c r="D185" s="142" t="s">
        <v>53</v>
      </c>
      <c r="E185" s="142" t="s">
        <v>43</v>
      </c>
      <c r="F185" s="140"/>
      <c r="G185" s="137" t="s">
        <v>53</v>
      </c>
      <c r="H185" s="299" t="s">
        <v>44</v>
      </c>
      <c r="I185" s="142" t="s">
        <v>53</v>
      </c>
      <c r="J185" s="140"/>
      <c r="K185" s="137" t="s">
        <v>53</v>
      </c>
      <c r="L185" s="299" t="s">
        <v>44</v>
      </c>
      <c r="M185" s="139" t="s">
        <v>53</v>
      </c>
      <c r="N185" s="140"/>
      <c r="O185" s="299" t="s">
        <v>53</v>
      </c>
      <c r="P185" s="138" t="s">
        <v>67</v>
      </c>
      <c r="Q185" s="138" t="s">
        <v>46</v>
      </c>
      <c r="R185" s="137" t="s">
        <v>84</v>
      </c>
      <c r="S185" s="139" t="s">
        <v>53</v>
      </c>
      <c r="T185" s="140"/>
      <c r="U185" s="299" t="s">
        <v>53</v>
      </c>
      <c r="V185" s="138" t="s">
        <v>84</v>
      </c>
      <c r="W185" s="138" t="s">
        <v>53</v>
      </c>
      <c r="X185" s="137" t="s">
        <v>84</v>
      </c>
      <c r="Y185" s="139" t="s">
        <v>44</v>
      </c>
      <c r="Z185" s="140"/>
      <c r="AA185" s="285" t="s">
        <v>53</v>
      </c>
      <c r="AB185" s="23" t="s">
        <v>168</v>
      </c>
      <c r="AC185" s="30" t="s">
        <v>168</v>
      </c>
      <c r="AD185" s="23" t="s">
        <v>53</v>
      </c>
      <c r="AE185" s="30" t="s">
        <v>53</v>
      </c>
      <c r="AF185" s="23" t="s">
        <v>169</v>
      </c>
      <c r="AG185" s="30" t="s">
        <v>168</v>
      </c>
      <c r="AH185" s="23" t="s">
        <v>53</v>
      </c>
      <c r="AI185" s="30" t="s">
        <v>53</v>
      </c>
      <c r="AJ185" s="29" t="s">
        <v>88</v>
      </c>
      <c r="AK185" s="30" t="s">
        <v>168</v>
      </c>
    </row>
    <row r="186" spans="1:37" x14ac:dyDescent="0.2">
      <c r="A186" s="331"/>
      <c r="B186" s="31" t="s">
        <v>99</v>
      </c>
      <c r="C186" s="186">
        <v>2013</v>
      </c>
      <c r="D186" s="186">
        <v>1384</v>
      </c>
      <c r="E186" s="186">
        <v>629</v>
      </c>
      <c r="F186" s="134"/>
      <c r="G186" s="214">
        <v>2026</v>
      </c>
      <c r="H186" s="293">
        <v>968</v>
      </c>
      <c r="I186" s="186">
        <v>1058</v>
      </c>
      <c r="J186" s="134"/>
      <c r="K186" s="214">
        <v>2026</v>
      </c>
      <c r="L186" s="293">
        <v>1282</v>
      </c>
      <c r="M186" s="33">
        <v>744</v>
      </c>
      <c r="N186" s="134"/>
      <c r="O186" s="293">
        <v>2013</v>
      </c>
      <c r="P186" s="174">
        <v>514</v>
      </c>
      <c r="Q186" s="174">
        <v>870</v>
      </c>
      <c r="R186" s="214">
        <v>445</v>
      </c>
      <c r="S186" s="33">
        <v>184</v>
      </c>
      <c r="T186" s="134"/>
      <c r="U186" s="293">
        <v>2013</v>
      </c>
      <c r="V186" s="174">
        <v>929</v>
      </c>
      <c r="W186" s="174">
        <v>455</v>
      </c>
      <c r="X186" s="214">
        <v>346</v>
      </c>
      <c r="Y186" s="33">
        <v>283</v>
      </c>
      <c r="Z186" s="134"/>
      <c r="AA186" s="290">
        <v>1856</v>
      </c>
      <c r="AB186" s="22">
        <v>30</v>
      </c>
      <c r="AC186" s="21">
        <v>4</v>
      </c>
      <c r="AD186" s="22">
        <v>11</v>
      </c>
      <c r="AE186" s="21">
        <v>7</v>
      </c>
      <c r="AF186" s="22">
        <v>188</v>
      </c>
      <c r="AG186" s="21">
        <v>47</v>
      </c>
      <c r="AH186" s="22">
        <v>158</v>
      </c>
      <c r="AI186" s="21">
        <v>38</v>
      </c>
      <c r="AJ186" s="20">
        <v>873</v>
      </c>
      <c r="AK186" s="21">
        <v>500</v>
      </c>
    </row>
    <row r="187" spans="1:37" x14ac:dyDescent="0.2">
      <c r="A187" s="331"/>
      <c r="B187" s="23" t="s">
        <v>53</v>
      </c>
      <c r="C187" s="169">
        <v>4.5182142616658809E-2</v>
      </c>
      <c r="D187" s="136">
        <v>6.0861917326297275E-2</v>
      </c>
      <c r="E187" s="169">
        <v>2.8836015220281484E-2</v>
      </c>
      <c r="F187" s="134"/>
      <c r="G187" s="215">
        <v>4.4988231114269216E-2</v>
      </c>
      <c r="H187" s="291">
        <v>4.3733622481250567E-2</v>
      </c>
      <c r="I187" s="169">
        <v>4.6200873362445417E-2</v>
      </c>
      <c r="J187" s="134"/>
      <c r="K187" s="215">
        <v>4.4988231114269216E-2</v>
      </c>
      <c r="L187" s="303">
        <v>6.196529556769298E-2</v>
      </c>
      <c r="M187" s="28">
        <v>3.0560690080098582E-2</v>
      </c>
      <c r="N187" s="134"/>
      <c r="O187" s="291">
        <v>4.5182142616658809E-2</v>
      </c>
      <c r="P187" s="135">
        <v>6.4645956483461206E-2</v>
      </c>
      <c r="Q187" s="135">
        <v>5.8827506930826966E-2</v>
      </c>
      <c r="R187" s="213">
        <v>3.2195051367385326E-2</v>
      </c>
      <c r="S187" s="28">
        <v>2.3025904142159929E-2</v>
      </c>
      <c r="T187" s="134"/>
      <c r="U187" s="291">
        <v>4.5182142616658809E-2</v>
      </c>
      <c r="V187" s="135">
        <v>7.7210771276595744E-2</v>
      </c>
      <c r="W187" s="135">
        <v>4.2491595069107206E-2</v>
      </c>
      <c r="X187" s="213">
        <v>4.0854882512693355E-2</v>
      </c>
      <c r="Y187" s="28">
        <v>2.1208033573141487E-2</v>
      </c>
      <c r="Z187" s="134"/>
      <c r="AA187" s="291">
        <v>4.4173648134044174E-2</v>
      </c>
      <c r="AB187" s="292">
        <v>8.1521739130434784E-2</v>
      </c>
      <c r="AC187" s="28">
        <v>1.9704433497536946E-2</v>
      </c>
      <c r="AD187" s="26">
        <v>3.6303630363036306E-2</v>
      </c>
      <c r="AE187" s="28">
        <v>3.0701754385964911E-2</v>
      </c>
      <c r="AF187" s="292">
        <v>4.3218390804597703E-2</v>
      </c>
      <c r="AG187" s="28">
        <v>2.7761370348493797E-2</v>
      </c>
      <c r="AH187" s="292">
        <v>4.7136038186157518E-2</v>
      </c>
      <c r="AI187" s="28">
        <v>2.3072252580449301E-2</v>
      </c>
      <c r="AJ187" s="135">
        <v>6.7869081862706987E-2</v>
      </c>
      <c r="AK187" s="28">
        <v>2.9396202010700218E-2</v>
      </c>
    </row>
    <row r="188" spans="1:37" x14ac:dyDescent="0.2">
      <c r="A188" s="331"/>
      <c r="B188" s="141" t="s">
        <v>53</v>
      </c>
      <c r="C188" s="142" t="s">
        <v>53</v>
      </c>
      <c r="D188" s="142" t="s">
        <v>44</v>
      </c>
      <c r="E188" s="142" t="s">
        <v>53</v>
      </c>
      <c r="F188" s="140"/>
      <c r="G188" s="137" t="s">
        <v>53</v>
      </c>
      <c r="H188" s="299" t="s">
        <v>53</v>
      </c>
      <c r="I188" s="142" t="s">
        <v>53</v>
      </c>
      <c r="J188" s="140"/>
      <c r="K188" s="137" t="s">
        <v>53</v>
      </c>
      <c r="L188" s="299" t="s">
        <v>44</v>
      </c>
      <c r="M188" s="139" t="s">
        <v>53</v>
      </c>
      <c r="N188" s="140"/>
      <c r="O188" s="299" t="s">
        <v>53</v>
      </c>
      <c r="P188" s="138" t="s">
        <v>65</v>
      </c>
      <c r="Q188" s="138" t="s">
        <v>65</v>
      </c>
      <c r="R188" s="137" t="s">
        <v>46</v>
      </c>
      <c r="S188" s="139" t="s">
        <v>53</v>
      </c>
      <c r="T188" s="140"/>
      <c r="U188" s="299" t="s">
        <v>53</v>
      </c>
      <c r="V188" s="138" t="s">
        <v>67</v>
      </c>
      <c r="W188" s="138" t="s">
        <v>46</v>
      </c>
      <c r="X188" s="137" t="s">
        <v>46</v>
      </c>
      <c r="Y188" s="139" t="s">
        <v>53</v>
      </c>
      <c r="Z188" s="140"/>
      <c r="AA188" s="286" t="s">
        <v>53</v>
      </c>
      <c r="AB188" s="35" t="s">
        <v>170</v>
      </c>
      <c r="AC188" s="37" t="s">
        <v>53</v>
      </c>
      <c r="AD188" s="35" t="s">
        <v>53</v>
      </c>
      <c r="AE188" s="37" t="s">
        <v>53</v>
      </c>
      <c r="AF188" s="35" t="s">
        <v>146</v>
      </c>
      <c r="AG188" s="37" t="s">
        <v>53</v>
      </c>
      <c r="AH188" s="35" t="s">
        <v>146</v>
      </c>
      <c r="AI188" s="37" t="s">
        <v>53</v>
      </c>
      <c r="AJ188" s="36" t="s">
        <v>170</v>
      </c>
      <c r="AK188" s="37" t="s">
        <v>53</v>
      </c>
    </row>
    <row r="189" spans="1:37" x14ac:dyDescent="0.2">
      <c r="A189" s="331"/>
      <c r="B189" s="31" t="s">
        <v>171</v>
      </c>
      <c r="C189" s="186">
        <v>1223</v>
      </c>
      <c r="D189" s="186">
        <v>1110</v>
      </c>
      <c r="E189" s="186">
        <v>113</v>
      </c>
      <c r="F189" s="310"/>
      <c r="G189" s="214">
        <v>1233</v>
      </c>
      <c r="H189" s="293">
        <v>515</v>
      </c>
      <c r="I189" s="186">
        <v>718</v>
      </c>
      <c r="J189" s="310"/>
      <c r="K189" s="214">
        <v>1233</v>
      </c>
      <c r="L189" s="293">
        <v>645</v>
      </c>
      <c r="M189" s="33">
        <v>588</v>
      </c>
      <c r="N189" s="310"/>
      <c r="O189" s="293">
        <v>1223</v>
      </c>
      <c r="P189" s="32">
        <v>430</v>
      </c>
      <c r="Q189" s="32">
        <v>680</v>
      </c>
      <c r="R189" s="214">
        <v>81</v>
      </c>
      <c r="S189" s="33">
        <v>32</v>
      </c>
      <c r="T189" s="310"/>
      <c r="U189" s="293">
        <v>1223</v>
      </c>
      <c r="V189" s="32">
        <v>588</v>
      </c>
      <c r="W189" s="32">
        <v>522</v>
      </c>
      <c r="X189" s="214">
        <v>54</v>
      </c>
      <c r="Y189" s="33">
        <v>59</v>
      </c>
      <c r="Z189" s="310"/>
      <c r="AA189" s="293">
        <v>1112</v>
      </c>
      <c r="AB189" s="34">
        <v>16</v>
      </c>
      <c r="AC189" s="33">
        <v>1</v>
      </c>
      <c r="AD189" s="34">
        <v>22</v>
      </c>
      <c r="AE189" s="33">
        <v>0</v>
      </c>
      <c r="AF189" s="34">
        <v>297</v>
      </c>
      <c r="AG189" s="33">
        <v>20</v>
      </c>
      <c r="AH189" s="34">
        <v>127</v>
      </c>
      <c r="AI189" s="33">
        <v>6</v>
      </c>
      <c r="AJ189" s="32">
        <v>549</v>
      </c>
      <c r="AK189" s="33">
        <v>74</v>
      </c>
    </row>
    <row r="190" spans="1:37" x14ac:dyDescent="0.2">
      <c r="A190" s="331"/>
      <c r="B190" s="23" t="s">
        <v>53</v>
      </c>
      <c r="C190" s="169">
        <v>2.7450452270329721E-2</v>
      </c>
      <c r="D190" s="136">
        <v>4.8812664907651716E-2</v>
      </c>
      <c r="E190" s="169">
        <v>5.1803970109567691E-3</v>
      </c>
      <c r="F190" s="310"/>
      <c r="G190" s="215">
        <v>2.7379313407647553E-2</v>
      </c>
      <c r="H190" s="291">
        <v>2.3267371464714918E-2</v>
      </c>
      <c r="I190" s="136">
        <v>3.1353711790393014E-2</v>
      </c>
      <c r="J190" s="310"/>
      <c r="K190" s="215">
        <v>2.7379313407647553E-2</v>
      </c>
      <c r="L190" s="303">
        <v>3.1175987239595922E-2</v>
      </c>
      <c r="M190" s="28">
        <v>2.4152803450400492E-2</v>
      </c>
      <c r="N190" s="310"/>
      <c r="O190" s="291">
        <v>2.7450452270329721E-2</v>
      </c>
      <c r="P190" s="27">
        <v>5.4081247641806066E-2</v>
      </c>
      <c r="Q190" s="27">
        <v>4.5980120359726824E-2</v>
      </c>
      <c r="R190" s="215">
        <v>5.86022283316452E-3</v>
      </c>
      <c r="S190" s="28">
        <v>4.0045050682017266E-3</v>
      </c>
      <c r="T190" s="310"/>
      <c r="U190" s="291">
        <v>2.7450452270329721E-2</v>
      </c>
      <c r="V190" s="27">
        <v>4.8869680851063829E-2</v>
      </c>
      <c r="W190" s="27">
        <v>4.8748599178184533E-2</v>
      </c>
      <c r="X190" s="215">
        <v>6.376195536663124E-3</v>
      </c>
      <c r="Y190" s="28">
        <v>4.4214628297362113E-3</v>
      </c>
      <c r="Z190" s="310"/>
      <c r="AA190" s="291">
        <v>2.6466108149276465E-2</v>
      </c>
      <c r="AB190" s="292">
        <v>4.3478260869565216E-2</v>
      </c>
      <c r="AC190" s="28">
        <v>4.9261083743842365E-3</v>
      </c>
      <c r="AD190" s="292">
        <v>7.2607260726072612E-2</v>
      </c>
      <c r="AE190" s="28">
        <v>0</v>
      </c>
      <c r="AF190" s="292">
        <v>6.827586206896552E-2</v>
      </c>
      <c r="AG190" s="25">
        <v>1.1813349084465446E-2</v>
      </c>
      <c r="AH190" s="292">
        <v>3.7887828162291172E-2</v>
      </c>
      <c r="AI190" s="28">
        <v>3.6429872495446266E-3</v>
      </c>
      <c r="AJ190" s="27">
        <v>4.2680556635310583E-2</v>
      </c>
      <c r="AK190" s="28">
        <v>4.3506378975836325E-3</v>
      </c>
    </row>
    <row r="191" spans="1:37" x14ac:dyDescent="0.2">
      <c r="A191" s="331"/>
      <c r="B191" s="35" t="s">
        <v>53</v>
      </c>
      <c r="C191" s="187" t="s">
        <v>53</v>
      </c>
      <c r="D191" s="187" t="s">
        <v>44</v>
      </c>
      <c r="E191" s="187" t="s">
        <v>53</v>
      </c>
      <c r="F191" s="310"/>
      <c r="G191" s="216" t="s">
        <v>53</v>
      </c>
      <c r="H191" s="286" t="s">
        <v>53</v>
      </c>
      <c r="I191" s="187" t="s">
        <v>43</v>
      </c>
      <c r="J191" s="310"/>
      <c r="K191" s="216" t="s">
        <v>53</v>
      </c>
      <c r="L191" s="286" t="s">
        <v>44</v>
      </c>
      <c r="M191" s="37" t="s">
        <v>53</v>
      </c>
      <c r="N191" s="310"/>
      <c r="O191" s="286" t="s">
        <v>53</v>
      </c>
      <c r="P191" s="36" t="s">
        <v>67</v>
      </c>
      <c r="Q191" s="36" t="s">
        <v>65</v>
      </c>
      <c r="R191" s="216" t="s">
        <v>53</v>
      </c>
      <c r="S191" s="37" t="s">
        <v>53</v>
      </c>
      <c r="T191" s="310"/>
      <c r="U191" s="286" t="s">
        <v>53</v>
      </c>
      <c r="V191" s="36" t="s">
        <v>65</v>
      </c>
      <c r="W191" s="36" t="s">
        <v>65</v>
      </c>
      <c r="X191" s="216" t="s">
        <v>53</v>
      </c>
      <c r="Y191" s="37" t="s">
        <v>53</v>
      </c>
      <c r="Z191" s="310"/>
      <c r="AA191" s="286" t="s">
        <v>53</v>
      </c>
      <c r="AB191" s="35" t="s">
        <v>69</v>
      </c>
      <c r="AC191" s="37" t="s">
        <v>53</v>
      </c>
      <c r="AD191" s="35" t="s">
        <v>82</v>
      </c>
      <c r="AE191" s="37" t="s">
        <v>53</v>
      </c>
      <c r="AF191" s="35" t="s">
        <v>82</v>
      </c>
      <c r="AG191" s="37" t="s">
        <v>112</v>
      </c>
      <c r="AH191" s="35" t="s">
        <v>69</v>
      </c>
      <c r="AI191" s="37" t="s">
        <v>53</v>
      </c>
      <c r="AJ191" s="36" t="s">
        <v>69</v>
      </c>
      <c r="AK191" s="37" t="s">
        <v>53</v>
      </c>
    </row>
    <row r="192" spans="1:37" x14ac:dyDescent="0.2">
      <c r="A192" s="310"/>
      <c r="B192" s="310" t="s">
        <v>53</v>
      </c>
      <c r="C192" s="310"/>
      <c r="D192" s="310"/>
      <c r="E192" s="310"/>
      <c r="F192" s="310"/>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E192" s="310"/>
      <c r="AF192" s="310"/>
      <c r="AG192" s="310"/>
      <c r="AH192" s="310"/>
      <c r="AI192" s="310"/>
      <c r="AJ192" s="310"/>
      <c r="AK192" s="310"/>
    </row>
    <row r="193" spans="1:37" x14ac:dyDescent="0.2">
      <c r="A193" s="310"/>
      <c r="B193" s="310" t="s">
        <v>53</v>
      </c>
      <c r="C193" s="310"/>
      <c r="D193" s="310"/>
      <c r="E193" s="310"/>
      <c r="F193" s="310"/>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310"/>
      <c r="AC193" s="310"/>
      <c r="AD193" s="310"/>
      <c r="AE193" s="310"/>
      <c r="AF193" s="310"/>
      <c r="AG193" s="310"/>
      <c r="AH193" s="310"/>
      <c r="AI193" s="310"/>
      <c r="AJ193" s="310"/>
      <c r="AK193" s="310"/>
    </row>
    <row r="194" spans="1:37" x14ac:dyDescent="0.2">
      <c r="A194" s="341" t="s">
        <v>172</v>
      </c>
      <c r="B194" s="15" t="s">
        <v>55</v>
      </c>
      <c r="C194" s="183">
        <v>44553</v>
      </c>
      <c r="D194" s="183">
        <v>22740</v>
      </c>
      <c r="E194" s="183">
        <v>21813</v>
      </c>
      <c r="F194" s="310"/>
      <c r="G194" s="198">
        <v>45034</v>
      </c>
      <c r="H194" s="16">
        <v>22134</v>
      </c>
      <c r="I194" s="183">
        <v>22900</v>
      </c>
      <c r="J194" s="310"/>
      <c r="K194" s="198">
        <v>45034</v>
      </c>
      <c r="L194" s="16">
        <v>20689</v>
      </c>
      <c r="M194" s="17">
        <v>24345</v>
      </c>
      <c r="N194" s="310"/>
      <c r="O194" s="18">
        <v>44553</v>
      </c>
      <c r="P194" s="16">
        <v>7951</v>
      </c>
      <c r="Q194" s="16">
        <v>14789</v>
      </c>
      <c r="R194" s="211">
        <v>13822</v>
      </c>
      <c r="S194" s="17">
        <v>7991</v>
      </c>
      <c r="T194" s="310"/>
      <c r="U194" s="18">
        <v>44553</v>
      </c>
      <c r="V194" s="16">
        <v>12032</v>
      </c>
      <c r="W194" s="16">
        <v>10708</v>
      </c>
      <c r="X194" s="211">
        <v>8469</v>
      </c>
      <c r="Y194" s="17">
        <v>13344</v>
      </c>
      <c r="Z194" s="310"/>
      <c r="AA194" s="16">
        <v>42016</v>
      </c>
      <c r="AB194" s="16">
        <v>368</v>
      </c>
      <c r="AC194" s="16">
        <v>203</v>
      </c>
      <c r="AD194" s="16">
        <v>303</v>
      </c>
      <c r="AE194" s="16">
        <v>228</v>
      </c>
      <c r="AF194" s="16">
        <v>4350</v>
      </c>
      <c r="AG194" s="16">
        <v>1693</v>
      </c>
      <c r="AH194" s="16">
        <v>3352</v>
      </c>
      <c r="AI194" s="16">
        <v>1647</v>
      </c>
      <c r="AJ194" s="16">
        <v>12863</v>
      </c>
      <c r="AK194" s="17">
        <v>17009</v>
      </c>
    </row>
    <row r="195" spans="1:37" x14ac:dyDescent="0.2">
      <c r="A195" s="331"/>
      <c r="B195" s="188" t="s">
        <v>53</v>
      </c>
      <c r="C195" s="175"/>
      <c r="D195" s="175"/>
      <c r="E195" s="175"/>
      <c r="F195" s="310"/>
      <c r="G195" s="197"/>
      <c r="H195" s="310"/>
      <c r="I195" s="175"/>
      <c r="J195" s="310"/>
      <c r="K195" s="197"/>
      <c r="L195" s="310"/>
      <c r="M195" s="310"/>
      <c r="N195" s="310"/>
      <c r="O195" s="310"/>
      <c r="P195" s="310"/>
      <c r="Q195" s="310"/>
      <c r="R195" s="188"/>
      <c r="S195" s="310"/>
      <c r="T195" s="310"/>
      <c r="U195" s="310"/>
      <c r="V195" s="310"/>
      <c r="W195" s="310"/>
      <c r="X195" s="188"/>
      <c r="Y195" s="310"/>
      <c r="Z195" s="310"/>
      <c r="AA195" s="310"/>
      <c r="AB195" s="310"/>
      <c r="AC195" s="310"/>
      <c r="AD195" s="310"/>
      <c r="AE195" s="310"/>
      <c r="AF195" s="310"/>
      <c r="AG195" s="310"/>
      <c r="AH195" s="310"/>
      <c r="AI195" s="310"/>
      <c r="AJ195" s="310"/>
      <c r="AK195" s="310"/>
    </row>
    <row r="196" spans="1:37" x14ac:dyDescent="0.2">
      <c r="A196" s="331"/>
      <c r="B196" s="15" t="s">
        <v>56</v>
      </c>
      <c r="C196" s="183">
        <v>44553</v>
      </c>
      <c r="D196" s="183">
        <v>22740</v>
      </c>
      <c r="E196" s="183">
        <v>21813</v>
      </c>
      <c r="F196" s="310"/>
      <c r="G196" s="198">
        <v>45034</v>
      </c>
      <c r="H196" s="16">
        <v>22134</v>
      </c>
      <c r="I196" s="183">
        <v>22900</v>
      </c>
      <c r="J196" s="310"/>
      <c r="K196" s="198">
        <v>45034</v>
      </c>
      <c r="L196" s="16">
        <v>20689</v>
      </c>
      <c r="M196" s="17">
        <v>24345</v>
      </c>
      <c r="N196" s="310"/>
      <c r="O196" s="18">
        <v>44553</v>
      </c>
      <c r="P196" s="16">
        <v>7951</v>
      </c>
      <c r="Q196" s="16">
        <v>14789</v>
      </c>
      <c r="R196" s="211">
        <v>13822</v>
      </c>
      <c r="S196" s="17">
        <v>7991</v>
      </c>
      <c r="T196" s="310"/>
      <c r="U196" s="18">
        <v>44553</v>
      </c>
      <c r="V196" s="16">
        <v>12032</v>
      </c>
      <c r="W196" s="16">
        <v>10708</v>
      </c>
      <c r="X196" s="211">
        <v>8469</v>
      </c>
      <c r="Y196" s="17">
        <v>13344</v>
      </c>
      <c r="Z196" s="310"/>
      <c r="AA196" s="16">
        <v>42016</v>
      </c>
      <c r="AB196" s="16">
        <v>368</v>
      </c>
      <c r="AC196" s="16">
        <v>203</v>
      </c>
      <c r="AD196" s="16">
        <v>303</v>
      </c>
      <c r="AE196" s="16">
        <v>228</v>
      </c>
      <c r="AF196" s="16">
        <v>4350</v>
      </c>
      <c r="AG196" s="16">
        <v>1693</v>
      </c>
      <c r="AH196" s="16">
        <v>3352</v>
      </c>
      <c r="AI196" s="16">
        <v>1647</v>
      </c>
      <c r="AJ196" s="16">
        <v>12863</v>
      </c>
      <c r="AK196" s="17">
        <v>17009</v>
      </c>
    </row>
    <row r="197" spans="1:37" x14ac:dyDescent="0.2">
      <c r="A197" s="331"/>
      <c r="B197" s="188" t="s">
        <v>53</v>
      </c>
      <c r="C197" s="175"/>
      <c r="D197" s="175"/>
      <c r="E197" s="175"/>
      <c r="F197" s="310"/>
      <c r="G197" s="197"/>
      <c r="H197" s="310"/>
      <c r="I197" s="175"/>
      <c r="J197" s="310"/>
      <c r="K197" s="197"/>
      <c r="L197" s="310"/>
      <c r="M197" s="310"/>
      <c r="N197" s="310"/>
      <c r="O197" s="310"/>
      <c r="P197" s="310"/>
      <c r="Q197" s="310"/>
      <c r="R197" s="188"/>
      <c r="S197" s="310"/>
      <c r="T197" s="310"/>
      <c r="U197" s="310"/>
      <c r="V197" s="310"/>
      <c r="W197" s="310"/>
      <c r="X197" s="188"/>
      <c r="Y197" s="310"/>
      <c r="Z197" s="310"/>
      <c r="AA197" s="310"/>
      <c r="AB197" s="310"/>
      <c r="AC197" s="310"/>
      <c r="AD197" s="310"/>
      <c r="AE197" s="310"/>
      <c r="AF197" s="310"/>
      <c r="AG197" s="310"/>
      <c r="AH197" s="310"/>
      <c r="AI197" s="310"/>
      <c r="AJ197" s="310"/>
      <c r="AK197" s="310"/>
    </row>
    <row r="198" spans="1:37" ht="28.5" x14ac:dyDescent="0.2">
      <c r="A198" s="331"/>
      <c r="B198" s="171" t="s">
        <v>173</v>
      </c>
      <c r="C198" s="199">
        <v>5191</v>
      </c>
      <c r="D198" s="199">
        <v>3214</v>
      </c>
      <c r="E198" s="199">
        <v>1977</v>
      </c>
      <c r="F198" s="134"/>
      <c r="G198" s="212">
        <v>5229</v>
      </c>
      <c r="H198" s="290">
        <v>2241</v>
      </c>
      <c r="I198" s="199">
        <v>2988</v>
      </c>
      <c r="J198" s="134"/>
      <c r="K198" s="212">
        <v>5229</v>
      </c>
      <c r="L198" s="290">
        <v>2646</v>
      </c>
      <c r="M198" s="21">
        <v>2583</v>
      </c>
      <c r="N198" s="134"/>
      <c r="O198" s="290">
        <v>5191</v>
      </c>
      <c r="P198" s="20">
        <v>1035</v>
      </c>
      <c r="Q198" s="20">
        <v>2179</v>
      </c>
      <c r="R198" s="212">
        <v>1175</v>
      </c>
      <c r="S198" s="21">
        <v>802</v>
      </c>
      <c r="T198" s="134"/>
      <c r="U198" s="290">
        <v>5191</v>
      </c>
      <c r="V198" s="20">
        <v>1754</v>
      </c>
      <c r="W198" s="20">
        <v>1460</v>
      </c>
      <c r="X198" s="212">
        <v>879</v>
      </c>
      <c r="Y198" s="21">
        <v>1098</v>
      </c>
      <c r="Z198" s="134"/>
      <c r="AA198" s="290">
        <v>4886</v>
      </c>
      <c r="AB198" s="22">
        <v>65</v>
      </c>
      <c r="AC198" s="21">
        <v>27</v>
      </c>
      <c r="AD198" s="22">
        <v>28</v>
      </c>
      <c r="AE198" s="21">
        <v>18</v>
      </c>
      <c r="AF198" s="22">
        <v>559</v>
      </c>
      <c r="AG198" s="21">
        <v>108</v>
      </c>
      <c r="AH198" s="22">
        <v>513</v>
      </c>
      <c r="AI198" s="21">
        <v>141</v>
      </c>
      <c r="AJ198" s="20">
        <v>1849</v>
      </c>
      <c r="AK198" s="21">
        <v>1578</v>
      </c>
    </row>
    <row r="199" spans="1:37" x14ac:dyDescent="0.2">
      <c r="A199" s="331"/>
      <c r="B199" s="23" t="s">
        <v>53</v>
      </c>
      <c r="C199" s="169">
        <v>0.11651291719973964</v>
      </c>
      <c r="D199" s="136">
        <v>0.14133685136323659</v>
      </c>
      <c r="E199" s="169">
        <v>9.06340255810755E-2</v>
      </c>
      <c r="F199" s="134"/>
      <c r="G199" s="215">
        <v>0.1161122707287827</v>
      </c>
      <c r="H199" s="291">
        <v>0.10124695039306045</v>
      </c>
      <c r="I199" s="136">
        <v>0.13048034934497815</v>
      </c>
      <c r="J199" s="134"/>
      <c r="K199" s="215">
        <v>0.1161122707287827</v>
      </c>
      <c r="L199" s="303">
        <v>0.12789404997824932</v>
      </c>
      <c r="M199" s="28">
        <v>0.10609981515711644</v>
      </c>
      <c r="N199" s="134"/>
      <c r="O199" s="291">
        <v>0.11651291719973964</v>
      </c>
      <c r="P199" s="135">
        <v>0.13017230537039365</v>
      </c>
      <c r="Q199" s="135">
        <v>0.14733923862330109</v>
      </c>
      <c r="R199" s="215">
        <v>8.5009405295905074E-2</v>
      </c>
      <c r="S199" s="25">
        <v>0.10036290827180579</v>
      </c>
      <c r="T199" s="134"/>
      <c r="U199" s="291">
        <v>0.11651291719973964</v>
      </c>
      <c r="V199" s="135">
        <v>0.1457779255319149</v>
      </c>
      <c r="W199" s="135">
        <v>0.13634665670526708</v>
      </c>
      <c r="X199" s="213">
        <v>0.10379029401346086</v>
      </c>
      <c r="Y199" s="28">
        <v>8.2284172661870505E-2</v>
      </c>
      <c r="Z199" s="134"/>
      <c r="AA199" s="291">
        <v>0.11628903274942878</v>
      </c>
      <c r="AB199" s="292">
        <v>0.1766304347826087</v>
      </c>
      <c r="AC199" s="25">
        <v>0.13300492610837439</v>
      </c>
      <c r="AD199" s="26">
        <v>9.2409240924092403E-2</v>
      </c>
      <c r="AE199" s="28">
        <v>7.8947368421052627E-2</v>
      </c>
      <c r="AF199" s="292">
        <v>0.12850574712643678</v>
      </c>
      <c r="AG199" s="28">
        <v>6.3792085056113404E-2</v>
      </c>
      <c r="AH199" s="292">
        <v>0.15304295942720764</v>
      </c>
      <c r="AI199" s="25">
        <v>8.5610200364298727E-2</v>
      </c>
      <c r="AJ199" s="135">
        <v>0.14374562699214802</v>
      </c>
      <c r="AK199" s="25">
        <v>9.2774413545769888E-2</v>
      </c>
    </row>
    <row r="200" spans="1:37" x14ac:dyDescent="0.2">
      <c r="A200" s="331"/>
      <c r="B200" s="141" t="s">
        <v>53</v>
      </c>
      <c r="C200" s="142" t="s">
        <v>53</v>
      </c>
      <c r="D200" s="142" t="s">
        <v>44</v>
      </c>
      <c r="E200" s="142" t="s">
        <v>53</v>
      </c>
      <c r="F200" s="140"/>
      <c r="G200" s="137" t="s">
        <v>53</v>
      </c>
      <c r="H200" s="299" t="s">
        <v>53</v>
      </c>
      <c r="I200" s="142" t="s">
        <v>43</v>
      </c>
      <c r="J200" s="140"/>
      <c r="K200" s="137" t="s">
        <v>53</v>
      </c>
      <c r="L200" s="299" t="s">
        <v>44</v>
      </c>
      <c r="M200" s="139" t="s">
        <v>53</v>
      </c>
      <c r="N200" s="140"/>
      <c r="O200" s="299" t="s">
        <v>53</v>
      </c>
      <c r="P200" s="138" t="s">
        <v>65</v>
      </c>
      <c r="Q200" s="138" t="s">
        <v>66</v>
      </c>
      <c r="R200" s="137" t="s">
        <v>53</v>
      </c>
      <c r="S200" s="139" t="s">
        <v>45</v>
      </c>
      <c r="T200" s="140"/>
      <c r="U200" s="299" t="s">
        <v>53</v>
      </c>
      <c r="V200" s="138" t="s">
        <v>67</v>
      </c>
      <c r="W200" s="138" t="s">
        <v>65</v>
      </c>
      <c r="X200" s="137" t="s">
        <v>46</v>
      </c>
      <c r="Y200" s="139" t="s">
        <v>53</v>
      </c>
      <c r="Z200" s="140"/>
      <c r="AA200" s="286" t="s">
        <v>53</v>
      </c>
      <c r="AB200" s="35" t="s">
        <v>174</v>
      </c>
      <c r="AC200" s="37" t="s">
        <v>175</v>
      </c>
      <c r="AD200" s="35" t="s">
        <v>53</v>
      </c>
      <c r="AE200" s="37" t="s">
        <v>53</v>
      </c>
      <c r="AF200" s="35" t="s">
        <v>113</v>
      </c>
      <c r="AG200" s="37" t="s">
        <v>53</v>
      </c>
      <c r="AH200" s="35" t="s">
        <v>174</v>
      </c>
      <c r="AI200" s="37" t="s">
        <v>48</v>
      </c>
      <c r="AJ200" s="36" t="s">
        <v>174</v>
      </c>
      <c r="AK200" s="37" t="s">
        <v>48</v>
      </c>
    </row>
    <row r="201" spans="1:37" ht="28.5" x14ac:dyDescent="0.2">
      <c r="A201" s="331"/>
      <c r="B201" s="170" t="s">
        <v>176</v>
      </c>
      <c r="C201" s="186">
        <v>3013</v>
      </c>
      <c r="D201" s="186">
        <v>1479</v>
      </c>
      <c r="E201" s="186">
        <v>1534</v>
      </c>
      <c r="F201" s="134"/>
      <c r="G201" s="214">
        <v>3047</v>
      </c>
      <c r="H201" s="293">
        <v>1515</v>
      </c>
      <c r="I201" s="186">
        <v>1532</v>
      </c>
      <c r="J201" s="134"/>
      <c r="K201" s="214">
        <v>3047</v>
      </c>
      <c r="L201" s="293">
        <v>1454</v>
      </c>
      <c r="M201" s="33">
        <v>1593</v>
      </c>
      <c r="N201" s="134"/>
      <c r="O201" s="293">
        <v>3013</v>
      </c>
      <c r="P201" s="174">
        <v>558</v>
      </c>
      <c r="Q201" s="174">
        <v>921</v>
      </c>
      <c r="R201" s="214">
        <v>930</v>
      </c>
      <c r="S201" s="33">
        <v>604</v>
      </c>
      <c r="T201" s="134"/>
      <c r="U201" s="293">
        <v>3013</v>
      </c>
      <c r="V201" s="174">
        <v>802</v>
      </c>
      <c r="W201" s="174">
        <v>677</v>
      </c>
      <c r="X201" s="214">
        <v>638</v>
      </c>
      <c r="Y201" s="33">
        <v>896</v>
      </c>
      <c r="Z201" s="134"/>
      <c r="AA201" s="290">
        <v>2837</v>
      </c>
      <c r="AB201" s="22">
        <v>60</v>
      </c>
      <c r="AC201" s="21">
        <v>26</v>
      </c>
      <c r="AD201" s="22">
        <v>22</v>
      </c>
      <c r="AE201" s="21">
        <v>29</v>
      </c>
      <c r="AF201" s="22">
        <v>214</v>
      </c>
      <c r="AG201" s="21">
        <v>111</v>
      </c>
      <c r="AH201" s="22">
        <v>244</v>
      </c>
      <c r="AI201" s="21">
        <v>141</v>
      </c>
      <c r="AJ201" s="20">
        <v>834</v>
      </c>
      <c r="AK201" s="21">
        <v>1156</v>
      </c>
    </row>
    <row r="202" spans="1:37" x14ac:dyDescent="0.2">
      <c r="A202" s="331"/>
      <c r="B202" s="23" t="s">
        <v>53</v>
      </c>
      <c r="C202" s="169">
        <v>6.7627320270239932E-2</v>
      </c>
      <c r="D202" s="169">
        <v>6.5039577836411608E-2</v>
      </c>
      <c r="E202" s="136">
        <v>7.0325035529271537E-2</v>
      </c>
      <c r="F202" s="134"/>
      <c r="G202" s="215">
        <v>6.7659990229604297E-2</v>
      </c>
      <c r="H202" s="291">
        <v>6.8446733532122522E-2</v>
      </c>
      <c r="I202" s="169">
        <v>6.6899563318777291E-2</v>
      </c>
      <c r="J202" s="134"/>
      <c r="K202" s="215">
        <v>6.7659990229604297E-2</v>
      </c>
      <c r="L202" s="303">
        <v>7.0278892164918561E-2</v>
      </c>
      <c r="M202" s="28">
        <v>6.5434380776340118E-2</v>
      </c>
      <c r="N202" s="134"/>
      <c r="O202" s="291">
        <v>6.7627320270239932E-2</v>
      </c>
      <c r="P202" s="135">
        <v>7.0179851590994838E-2</v>
      </c>
      <c r="Q202" s="133">
        <v>6.2276015957806477E-2</v>
      </c>
      <c r="R202" s="215">
        <v>6.7284039936333376E-2</v>
      </c>
      <c r="S202" s="25">
        <v>7.5585033162307594E-2</v>
      </c>
      <c r="T202" s="134"/>
      <c r="U202" s="291">
        <v>6.7627320270239932E-2</v>
      </c>
      <c r="V202" s="133">
        <v>6.6655585106382975E-2</v>
      </c>
      <c r="W202" s="133">
        <v>6.3223757937990288E-2</v>
      </c>
      <c r="X202" s="213">
        <v>7.5333569488723579E-2</v>
      </c>
      <c r="Y202" s="28">
        <v>6.7146282973621102E-2</v>
      </c>
      <c r="Z202" s="134"/>
      <c r="AA202" s="291">
        <v>6.7521896420411273E-2</v>
      </c>
      <c r="AB202" s="292">
        <v>0.16304347826086957</v>
      </c>
      <c r="AC202" s="25">
        <v>0.12807881773399016</v>
      </c>
      <c r="AD202" s="26">
        <v>7.2607260726072612E-2</v>
      </c>
      <c r="AE202" s="25">
        <v>0.12719298245614036</v>
      </c>
      <c r="AF202" s="26">
        <v>4.9195402298850575E-2</v>
      </c>
      <c r="AG202" s="25">
        <v>6.5564087418783223E-2</v>
      </c>
      <c r="AH202" s="292">
        <v>7.2792362768496419E-2</v>
      </c>
      <c r="AI202" s="25">
        <v>8.5610200364298727E-2</v>
      </c>
      <c r="AJ202" s="135">
        <v>6.4837129752001871E-2</v>
      </c>
      <c r="AK202" s="25">
        <v>6.7964019048738902E-2</v>
      </c>
    </row>
    <row r="203" spans="1:37" x14ac:dyDescent="0.2">
      <c r="A203" s="331"/>
      <c r="B203" s="141" t="s">
        <v>53</v>
      </c>
      <c r="C203" s="142" t="s">
        <v>53</v>
      </c>
      <c r="D203" s="142" t="s">
        <v>53</v>
      </c>
      <c r="E203" s="142" t="s">
        <v>43</v>
      </c>
      <c r="F203" s="140"/>
      <c r="G203" s="137" t="s">
        <v>53</v>
      </c>
      <c r="H203" s="299" t="s">
        <v>53</v>
      </c>
      <c r="I203" s="142" t="s">
        <v>53</v>
      </c>
      <c r="J203" s="140"/>
      <c r="K203" s="137" t="s">
        <v>53</v>
      </c>
      <c r="L203" s="299" t="s">
        <v>44</v>
      </c>
      <c r="M203" s="139" t="s">
        <v>53</v>
      </c>
      <c r="N203" s="140"/>
      <c r="O203" s="299" t="s">
        <v>53</v>
      </c>
      <c r="P203" s="138" t="s">
        <v>44</v>
      </c>
      <c r="Q203" s="138" t="s">
        <v>53</v>
      </c>
      <c r="R203" s="137" t="s">
        <v>53</v>
      </c>
      <c r="S203" s="139" t="s">
        <v>90</v>
      </c>
      <c r="T203" s="140"/>
      <c r="U203" s="299" t="s">
        <v>53</v>
      </c>
      <c r="V203" s="138" t="s">
        <v>53</v>
      </c>
      <c r="W203" s="138" t="s">
        <v>53</v>
      </c>
      <c r="X203" s="137" t="s">
        <v>59</v>
      </c>
      <c r="Y203" s="139" t="s">
        <v>53</v>
      </c>
      <c r="Z203" s="140"/>
      <c r="AA203" s="286" t="s">
        <v>53</v>
      </c>
      <c r="AB203" s="35" t="s">
        <v>177</v>
      </c>
      <c r="AC203" s="37" t="s">
        <v>177</v>
      </c>
      <c r="AD203" s="35" t="s">
        <v>53</v>
      </c>
      <c r="AE203" s="37" t="s">
        <v>177</v>
      </c>
      <c r="AF203" s="35" t="s">
        <v>53</v>
      </c>
      <c r="AG203" s="37" t="s">
        <v>47</v>
      </c>
      <c r="AH203" s="35" t="s">
        <v>47</v>
      </c>
      <c r="AI203" s="37" t="s">
        <v>178</v>
      </c>
      <c r="AJ203" s="36" t="s">
        <v>47</v>
      </c>
      <c r="AK203" s="37" t="s">
        <v>47</v>
      </c>
    </row>
    <row r="204" spans="1:37" x14ac:dyDescent="0.2">
      <c r="A204" s="331"/>
      <c r="B204" s="31" t="s">
        <v>179</v>
      </c>
      <c r="C204" s="186">
        <v>597</v>
      </c>
      <c r="D204" s="186">
        <v>448</v>
      </c>
      <c r="E204" s="186">
        <v>149</v>
      </c>
      <c r="F204" s="134"/>
      <c r="G204" s="214">
        <v>598</v>
      </c>
      <c r="H204" s="293">
        <v>239</v>
      </c>
      <c r="I204" s="186">
        <v>359</v>
      </c>
      <c r="J204" s="134"/>
      <c r="K204" s="214">
        <v>598</v>
      </c>
      <c r="L204" s="293">
        <v>327</v>
      </c>
      <c r="M204" s="33">
        <v>271</v>
      </c>
      <c r="N204" s="134"/>
      <c r="O204" s="293">
        <v>597</v>
      </c>
      <c r="P204" s="174">
        <v>141</v>
      </c>
      <c r="Q204" s="174">
        <v>307</v>
      </c>
      <c r="R204" s="214">
        <v>97</v>
      </c>
      <c r="S204" s="33">
        <v>52</v>
      </c>
      <c r="T204" s="134"/>
      <c r="U204" s="293">
        <v>597</v>
      </c>
      <c r="V204" s="174">
        <v>247</v>
      </c>
      <c r="W204" s="174">
        <v>201</v>
      </c>
      <c r="X204" s="214">
        <v>79</v>
      </c>
      <c r="Y204" s="33">
        <v>70</v>
      </c>
      <c r="Z204" s="134"/>
      <c r="AA204" s="290">
        <v>561</v>
      </c>
      <c r="AB204" s="22">
        <v>21</v>
      </c>
      <c r="AC204" s="21">
        <v>9</v>
      </c>
      <c r="AD204" s="22">
        <v>7</v>
      </c>
      <c r="AE204" s="21">
        <v>7</v>
      </c>
      <c r="AF204" s="22">
        <v>110</v>
      </c>
      <c r="AG204" s="21">
        <v>35</v>
      </c>
      <c r="AH204" s="22">
        <v>125</v>
      </c>
      <c r="AI204" s="21">
        <v>19</v>
      </c>
      <c r="AJ204" s="20">
        <v>153</v>
      </c>
      <c r="AK204" s="21">
        <v>75</v>
      </c>
    </row>
    <row r="205" spans="1:37" x14ac:dyDescent="0.2">
      <c r="A205" s="331"/>
      <c r="B205" s="23" t="s">
        <v>53</v>
      </c>
      <c r="C205" s="169">
        <v>1.3399771059187934E-2</v>
      </c>
      <c r="D205" s="136">
        <v>1.9700967458223397E-2</v>
      </c>
      <c r="E205" s="169">
        <v>6.8307889790491906E-3</v>
      </c>
      <c r="F205" s="134"/>
      <c r="G205" s="215">
        <v>1.3278855975485188E-2</v>
      </c>
      <c r="H205" s="291">
        <v>1.0797867534110418E-2</v>
      </c>
      <c r="I205" s="136">
        <v>1.5676855895196507E-2</v>
      </c>
      <c r="J205" s="134"/>
      <c r="K205" s="215">
        <v>1.3278855975485188E-2</v>
      </c>
      <c r="L205" s="303">
        <v>1.5805500507516071E-2</v>
      </c>
      <c r="M205" s="28">
        <v>1.113164920928322E-2</v>
      </c>
      <c r="N205" s="134"/>
      <c r="O205" s="291">
        <v>1.3399771059187934E-2</v>
      </c>
      <c r="P205" s="135">
        <v>1.7733618412778266E-2</v>
      </c>
      <c r="Q205" s="135">
        <v>2.0758671985935492E-2</v>
      </c>
      <c r="R205" s="215">
        <v>7.0177977137896108E-3</v>
      </c>
      <c r="S205" s="28">
        <v>6.5073207358278063E-3</v>
      </c>
      <c r="T205" s="134"/>
      <c r="U205" s="291">
        <v>1.3399771059187934E-2</v>
      </c>
      <c r="V205" s="135">
        <v>2.0528590425531915E-2</v>
      </c>
      <c r="W205" s="135">
        <v>1.8771012327231978E-2</v>
      </c>
      <c r="X205" s="213">
        <v>9.3281379147479044E-3</v>
      </c>
      <c r="Y205" s="28">
        <v>5.245803357314149E-3</v>
      </c>
      <c r="Z205" s="134"/>
      <c r="AA205" s="291">
        <v>1.3352056359482101E-2</v>
      </c>
      <c r="AB205" s="292">
        <v>5.7065217391304345E-2</v>
      </c>
      <c r="AC205" s="25">
        <v>4.4334975369458129E-2</v>
      </c>
      <c r="AD205" s="292">
        <v>2.3102310231023101E-2</v>
      </c>
      <c r="AE205" s="25">
        <v>3.0701754385964911E-2</v>
      </c>
      <c r="AF205" s="292">
        <v>2.528735632183908E-2</v>
      </c>
      <c r="AG205" s="25">
        <v>2.0673360897814529E-2</v>
      </c>
      <c r="AH205" s="292">
        <v>3.7291169451073983E-2</v>
      </c>
      <c r="AI205" s="25">
        <v>1.1536126290224651E-2</v>
      </c>
      <c r="AJ205" s="135">
        <v>1.1894581357381638E-2</v>
      </c>
      <c r="AK205" s="28">
        <v>4.4094303016050324E-3</v>
      </c>
    </row>
    <row r="206" spans="1:37" x14ac:dyDescent="0.2">
      <c r="A206" s="331"/>
      <c r="B206" s="141" t="s">
        <v>53</v>
      </c>
      <c r="C206" s="142" t="s">
        <v>53</v>
      </c>
      <c r="D206" s="142" t="s">
        <v>44</v>
      </c>
      <c r="E206" s="142" t="s">
        <v>53</v>
      </c>
      <c r="F206" s="140"/>
      <c r="G206" s="137" t="s">
        <v>53</v>
      </c>
      <c r="H206" s="299" t="s">
        <v>53</v>
      </c>
      <c r="I206" s="142" t="s">
        <v>43</v>
      </c>
      <c r="J206" s="140"/>
      <c r="K206" s="137" t="s">
        <v>53</v>
      </c>
      <c r="L206" s="299" t="s">
        <v>44</v>
      </c>
      <c r="M206" s="139" t="s">
        <v>53</v>
      </c>
      <c r="N206" s="140"/>
      <c r="O206" s="299" t="s">
        <v>53</v>
      </c>
      <c r="P206" s="138" t="s">
        <v>65</v>
      </c>
      <c r="Q206" s="138" t="s">
        <v>65</v>
      </c>
      <c r="R206" s="137" t="s">
        <v>53</v>
      </c>
      <c r="S206" s="139" t="s">
        <v>53</v>
      </c>
      <c r="T206" s="140"/>
      <c r="U206" s="299" t="s">
        <v>53</v>
      </c>
      <c r="V206" s="138" t="s">
        <v>65</v>
      </c>
      <c r="W206" s="138" t="s">
        <v>65</v>
      </c>
      <c r="X206" s="137" t="s">
        <v>46</v>
      </c>
      <c r="Y206" s="139" t="s">
        <v>53</v>
      </c>
      <c r="Z206" s="140"/>
      <c r="AA206" s="286" t="s">
        <v>53</v>
      </c>
      <c r="AB206" s="35" t="s">
        <v>180</v>
      </c>
      <c r="AC206" s="37" t="s">
        <v>181</v>
      </c>
      <c r="AD206" s="35" t="s">
        <v>52</v>
      </c>
      <c r="AE206" s="37" t="s">
        <v>182</v>
      </c>
      <c r="AF206" s="35" t="s">
        <v>182</v>
      </c>
      <c r="AG206" s="37" t="s">
        <v>182</v>
      </c>
      <c r="AH206" s="35" t="s">
        <v>183</v>
      </c>
      <c r="AI206" s="37" t="s">
        <v>52</v>
      </c>
      <c r="AJ206" s="36" t="s">
        <v>52</v>
      </c>
      <c r="AK206" s="37" t="s">
        <v>53</v>
      </c>
    </row>
    <row r="207" spans="1:37" x14ac:dyDescent="0.2">
      <c r="A207" s="331"/>
      <c r="B207" s="31" t="s">
        <v>184</v>
      </c>
      <c r="C207" s="186">
        <v>1356</v>
      </c>
      <c r="D207" s="186">
        <v>967</v>
      </c>
      <c r="E207" s="186">
        <v>389</v>
      </c>
      <c r="F207" s="134"/>
      <c r="G207" s="214">
        <v>1363</v>
      </c>
      <c r="H207" s="293">
        <v>548</v>
      </c>
      <c r="I207" s="186">
        <v>815</v>
      </c>
      <c r="J207" s="134"/>
      <c r="K207" s="214">
        <v>1363</v>
      </c>
      <c r="L207" s="293">
        <v>639</v>
      </c>
      <c r="M207" s="33">
        <v>724</v>
      </c>
      <c r="N207" s="134"/>
      <c r="O207" s="293">
        <v>1356</v>
      </c>
      <c r="P207" s="174">
        <v>292</v>
      </c>
      <c r="Q207" s="174">
        <v>675</v>
      </c>
      <c r="R207" s="214">
        <v>251</v>
      </c>
      <c r="S207" s="33">
        <v>138</v>
      </c>
      <c r="T207" s="134"/>
      <c r="U207" s="293">
        <v>1356</v>
      </c>
      <c r="V207" s="174">
        <v>480</v>
      </c>
      <c r="W207" s="174">
        <v>487</v>
      </c>
      <c r="X207" s="214">
        <v>154</v>
      </c>
      <c r="Y207" s="33">
        <v>235</v>
      </c>
      <c r="Z207" s="134"/>
      <c r="AA207" s="290">
        <v>1289</v>
      </c>
      <c r="AB207" s="22">
        <v>16</v>
      </c>
      <c r="AC207" s="21">
        <v>8</v>
      </c>
      <c r="AD207" s="22">
        <v>16</v>
      </c>
      <c r="AE207" s="21">
        <v>6</v>
      </c>
      <c r="AF207" s="22">
        <v>209</v>
      </c>
      <c r="AG207" s="21">
        <v>47</v>
      </c>
      <c r="AH207" s="22">
        <v>173</v>
      </c>
      <c r="AI207" s="21">
        <v>31</v>
      </c>
      <c r="AJ207" s="20">
        <v>506</v>
      </c>
      <c r="AK207" s="21">
        <v>277</v>
      </c>
    </row>
    <row r="208" spans="1:37" x14ac:dyDescent="0.2">
      <c r="A208" s="331"/>
      <c r="B208" s="23" t="s">
        <v>53</v>
      </c>
      <c r="C208" s="169">
        <v>3.0435660898256011E-2</v>
      </c>
      <c r="D208" s="136">
        <v>4.2524186455584874E-2</v>
      </c>
      <c r="E208" s="169">
        <v>1.7833402099665337E-2</v>
      </c>
      <c r="F208" s="134"/>
      <c r="G208" s="215">
        <v>3.0266021228405205E-2</v>
      </c>
      <c r="H208" s="291">
        <v>2.4758290412939369E-2</v>
      </c>
      <c r="I208" s="136">
        <v>3.5589519650655023E-2</v>
      </c>
      <c r="J208" s="134"/>
      <c r="K208" s="215">
        <v>3.0266021228405205E-2</v>
      </c>
      <c r="L208" s="291">
        <v>3.0885978055971774E-2</v>
      </c>
      <c r="M208" s="28">
        <v>2.9739166153214213E-2</v>
      </c>
      <c r="N208" s="134"/>
      <c r="O208" s="291">
        <v>3.0435660898256011E-2</v>
      </c>
      <c r="P208" s="135">
        <v>3.6724940259086909E-2</v>
      </c>
      <c r="Q208" s="135">
        <v>4.5642031239434715E-2</v>
      </c>
      <c r="R208" s="215">
        <v>1.8159455939806106E-2</v>
      </c>
      <c r="S208" s="28">
        <v>1.7269428106619949E-2</v>
      </c>
      <c r="T208" s="134"/>
      <c r="U208" s="291">
        <v>3.0435660898256011E-2</v>
      </c>
      <c r="V208" s="135">
        <v>3.9893617021276598E-2</v>
      </c>
      <c r="W208" s="135">
        <v>4.5480014942099363E-2</v>
      </c>
      <c r="X208" s="215">
        <v>1.8183965049002243E-2</v>
      </c>
      <c r="Y208" s="28">
        <v>1.7610911270983215E-2</v>
      </c>
      <c r="Z208" s="134"/>
      <c r="AA208" s="291">
        <v>3.067878903274943E-2</v>
      </c>
      <c r="AB208" s="292">
        <v>4.3478260869565216E-2</v>
      </c>
      <c r="AC208" s="25">
        <v>3.9408866995073892E-2</v>
      </c>
      <c r="AD208" s="292">
        <v>5.2805280528052806E-2</v>
      </c>
      <c r="AE208" s="28">
        <v>2.6315789473684209E-2</v>
      </c>
      <c r="AF208" s="292">
        <v>4.8045977011494254E-2</v>
      </c>
      <c r="AG208" s="25">
        <v>2.7761370348493797E-2</v>
      </c>
      <c r="AH208" s="292">
        <v>5.1610978520286399E-2</v>
      </c>
      <c r="AI208" s="28">
        <v>1.8822100789313904E-2</v>
      </c>
      <c r="AJ208" s="135">
        <v>3.9337635077353647E-2</v>
      </c>
      <c r="AK208" s="28">
        <v>1.628549591392792E-2</v>
      </c>
    </row>
    <row r="209" spans="1:37" x14ac:dyDescent="0.2">
      <c r="A209" s="331"/>
      <c r="B209" s="141" t="s">
        <v>53</v>
      </c>
      <c r="C209" s="142" t="s">
        <v>53</v>
      </c>
      <c r="D209" s="142" t="s">
        <v>44</v>
      </c>
      <c r="E209" s="142" t="s">
        <v>53</v>
      </c>
      <c r="F209" s="140"/>
      <c r="G209" s="137" t="s">
        <v>53</v>
      </c>
      <c r="H209" s="299" t="s">
        <v>53</v>
      </c>
      <c r="I209" s="142" t="s">
        <v>43</v>
      </c>
      <c r="J209" s="140"/>
      <c r="K209" s="137" t="s">
        <v>53</v>
      </c>
      <c r="L209" s="299" t="s">
        <v>53</v>
      </c>
      <c r="M209" s="139" t="s">
        <v>53</v>
      </c>
      <c r="N209" s="140"/>
      <c r="O209" s="299" t="s">
        <v>53</v>
      </c>
      <c r="P209" s="138" t="s">
        <v>65</v>
      </c>
      <c r="Q209" s="138" t="s">
        <v>66</v>
      </c>
      <c r="R209" s="137" t="s">
        <v>53</v>
      </c>
      <c r="S209" s="139" t="s">
        <v>53</v>
      </c>
      <c r="T209" s="140"/>
      <c r="U209" s="299" t="s">
        <v>53</v>
      </c>
      <c r="V209" s="138" t="s">
        <v>65</v>
      </c>
      <c r="W209" s="138" t="s">
        <v>66</v>
      </c>
      <c r="X209" s="137" t="s">
        <v>53</v>
      </c>
      <c r="Y209" s="139" t="s">
        <v>53</v>
      </c>
      <c r="Z209" s="140"/>
      <c r="AA209" s="286" t="s">
        <v>53</v>
      </c>
      <c r="AB209" s="35" t="s">
        <v>112</v>
      </c>
      <c r="AC209" s="37" t="s">
        <v>52</v>
      </c>
      <c r="AD209" s="35" t="s">
        <v>146</v>
      </c>
      <c r="AE209" s="37" t="s">
        <v>53</v>
      </c>
      <c r="AF209" s="35" t="s">
        <v>181</v>
      </c>
      <c r="AG209" s="37" t="s">
        <v>52</v>
      </c>
      <c r="AH209" s="35" t="s">
        <v>181</v>
      </c>
      <c r="AI209" s="37" t="s">
        <v>53</v>
      </c>
      <c r="AJ209" s="36" t="s">
        <v>146</v>
      </c>
      <c r="AK209" s="37" t="s">
        <v>53</v>
      </c>
    </row>
    <row r="210" spans="1:37" x14ac:dyDescent="0.2">
      <c r="A210" s="331"/>
      <c r="B210" s="31" t="s">
        <v>185</v>
      </c>
      <c r="C210" s="186">
        <v>3098</v>
      </c>
      <c r="D210" s="186">
        <v>1850</v>
      </c>
      <c r="E210" s="186">
        <v>1248</v>
      </c>
      <c r="F210" s="134"/>
      <c r="G210" s="214">
        <v>3126</v>
      </c>
      <c r="H210" s="293">
        <v>1515</v>
      </c>
      <c r="I210" s="186">
        <v>1611</v>
      </c>
      <c r="J210" s="134"/>
      <c r="K210" s="214">
        <v>3126</v>
      </c>
      <c r="L210" s="293">
        <v>1648</v>
      </c>
      <c r="M210" s="33">
        <v>1478</v>
      </c>
      <c r="N210" s="134"/>
      <c r="O210" s="293">
        <v>3098</v>
      </c>
      <c r="P210" s="174">
        <v>677</v>
      </c>
      <c r="Q210" s="174">
        <v>1173</v>
      </c>
      <c r="R210" s="214">
        <v>813</v>
      </c>
      <c r="S210" s="33">
        <v>435</v>
      </c>
      <c r="T210" s="134"/>
      <c r="U210" s="293">
        <v>3098</v>
      </c>
      <c r="V210" s="174">
        <v>1049</v>
      </c>
      <c r="W210" s="174">
        <v>801</v>
      </c>
      <c r="X210" s="214">
        <v>585</v>
      </c>
      <c r="Y210" s="33">
        <v>663</v>
      </c>
      <c r="Z210" s="134"/>
      <c r="AA210" s="290">
        <v>2874</v>
      </c>
      <c r="AB210" s="22">
        <v>24</v>
      </c>
      <c r="AC210" s="21">
        <v>10</v>
      </c>
      <c r="AD210" s="22">
        <v>32</v>
      </c>
      <c r="AE210" s="21">
        <v>7</v>
      </c>
      <c r="AF210" s="22">
        <v>334</v>
      </c>
      <c r="AG210" s="21">
        <v>119</v>
      </c>
      <c r="AH210" s="22">
        <v>347</v>
      </c>
      <c r="AI210" s="21">
        <v>94</v>
      </c>
      <c r="AJ210" s="20">
        <v>972</v>
      </c>
      <c r="AK210" s="21">
        <v>935</v>
      </c>
    </row>
    <row r="211" spans="1:37" x14ac:dyDescent="0.2">
      <c r="A211" s="331"/>
      <c r="B211" s="23" t="s">
        <v>53</v>
      </c>
      <c r="C211" s="169">
        <v>6.9535160370794338E-2</v>
      </c>
      <c r="D211" s="136">
        <v>8.1354441512752854E-2</v>
      </c>
      <c r="E211" s="169">
        <v>5.721358822720396E-2</v>
      </c>
      <c r="F211" s="134"/>
      <c r="G211" s="215">
        <v>6.9414220366833951E-2</v>
      </c>
      <c r="H211" s="291">
        <v>6.8446733532122522E-2</v>
      </c>
      <c r="I211" s="169">
        <v>7.0349344978165945E-2</v>
      </c>
      <c r="J211" s="134"/>
      <c r="K211" s="215">
        <v>6.9414220366833951E-2</v>
      </c>
      <c r="L211" s="303">
        <v>7.9655855768766007E-2</v>
      </c>
      <c r="M211" s="28">
        <v>6.0710618196754981E-2</v>
      </c>
      <c r="N211" s="134"/>
      <c r="O211" s="291">
        <v>6.9535160370794338E-2</v>
      </c>
      <c r="P211" s="135">
        <v>8.5146522450006284E-2</v>
      </c>
      <c r="Q211" s="135">
        <v>7.9315707620528766E-2</v>
      </c>
      <c r="R211" s="215">
        <v>5.8819273621762411E-2</v>
      </c>
      <c r="S211" s="28">
        <v>5.4436240770867228E-2</v>
      </c>
      <c r="T211" s="134"/>
      <c r="U211" s="291">
        <v>6.9535160370794338E-2</v>
      </c>
      <c r="V211" s="135">
        <v>8.718417553191489E-2</v>
      </c>
      <c r="W211" s="135">
        <v>7.4803884945834884E-2</v>
      </c>
      <c r="X211" s="213">
        <v>6.9075451647183844E-2</v>
      </c>
      <c r="Y211" s="28">
        <v>4.9685251798561154E-2</v>
      </c>
      <c r="Z211" s="134"/>
      <c r="AA211" s="291">
        <v>6.8402513328255907E-2</v>
      </c>
      <c r="AB211" s="26">
        <v>6.5217391304347824E-2</v>
      </c>
      <c r="AC211" s="28">
        <v>4.9261083743842367E-2</v>
      </c>
      <c r="AD211" s="292">
        <v>0.10561056105610561</v>
      </c>
      <c r="AE211" s="28">
        <v>3.0701754385964911E-2</v>
      </c>
      <c r="AF211" s="292">
        <v>7.6781609195402292E-2</v>
      </c>
      <c r="AG211" s="25">
        <v>7.0289427052569409E-2</v>
      </c>
      <c r="AH211" s="292">
        <v>0.10352028639618138</v>
      </c>
      <c r="AI211" s="28">
        <v>5.707346690953248E-2</v>
      </c>
      <c r="AJ211" s="135">
        <v>7.5565575682189232E-2</v>
      </c>
      <c r="AK211" s="28">
        <v>5.4970897760009407E-2</v>
      </c>
    </row>
    <row r="212" spans="1:37" x14ac:dyDescent="0.2">
      <c r="A212" s="331"/>
      <c r="B212" s="141" t="s">
        <v>53</v>
      </c>
      <c r="C212" s="142" t="s">
        <v>53</v>
      </c>
      <c r="D212" s="142" t="s">
        <v>44</v>
      </c>
      <c r="E212" s="142" t="s">
        <v>53</v>
      </c>
      <c r="F212" s="140"/>
      <c r="G212" s="137" t="s">
        <v>53</v>
      </c>
      <c r="H212" s="299" t="s">
        <v>53</v>
      </c>
      <c r="I212" s="142" t="s">
        <v>53</v>
      </c>
      <c r="J212" s="140"/>
      <c r="K212" s="137" t="s">
        <v>53</v>
      </c>
      <c r="L212" s="299" t="s">
        <v>44</v>
      </c>
      <c r="M212" s="139" t="s">
        <v>53</v>
      </c>
      <c r="N212" s="140"/>
      <c r="O212" s="299" t="s">
        <v>53</v>
      </c>
      <c r="P212" s="138" t="s">
        <v>65</v>
      </c>
      <c r="Q212" s="138" t="s">
        <v>65</v>
      </c>
      <c r="R212" s="137" t="s">
        <v>53</v>
      </c>
      <c r="S212" s="139" t="s">
        <v>53</v>
      </c>
      <c r="T212" s="140"/>
      <c r="U212" s="299" t="s">
        <v>53</v>
      </c>
      <c r="V212" s="138" t="s">
        <v>67</v>
      </c>
      <c r="W212" s="138" t="s">
        <v>46</v>
      </c>
      <c r="X212" s="137" t="s">
        <v>46</v>
      </c>
      <c r="Y212" s="139" t="s">
        <v>53</v>
      </c>
      <c r="Z212" s="140"/>
      <c r="AA212" s="286" t="s">
        <v>53</v>
      </c>
      <c r="AB212" s="35" t="s">
        <v>53</v>
      </c>
      <c r="AC212" s="37" t="s">
        <v>53</v>
      </c>
      <c r="AD212" s="35" t="s">
        <v>69</v>
      </c>
      <c r="AE212" s="37" t="s">
        <v>53</v>
      </c>
      <c r="AF212" s="35" t="s">
        <v>71</v>
      </c>
      <c r="AG212" s="37" t="s">
        <v>72</v>
      </c>
      <c r="AH212" s="35" t="s">
        <v>186</v>
      </c>
      <c r="AI212" s="37" t="s">
        <v>53</v>
      </c>
      <c r="AJ212" s="36" t="s">
        <v>71</v>
      </c>
      <c r="AK212" s="37" t="s">
        <v>53</v>
      </c>
    </row>
    <row r="213" spans="1:37" x14ac:dyDescent="0.2">
      <c r="A213" s="331"/>
      <c r="B213" s="31" t="s">
        <v>103</v>
      </c>
      <c r="C213" s="186">
        <v>24343</v>
      </c>
      <c r="D213" s="186">
        <v>11459</v>
      </c>
      <c r="E213" s="186">
        <v>12884</v>
      </c>
      <c r="F213" s="310"/>
      <c r="G213" s="214">
        <v>24610</v>
      </c>
      <c r="H213" s="293">
        <v>12575</v>
      </c>
      <c r="I213" s="186">
        <v>12035</v>
      </c>
      <c r="J213" s="310"/>
      <c r="K213" s="214">
        <v>24610</v>
      </c>
      <c r="L213" s="293">
        <v>10994</v>
      </c>
      <c r="M213" s="33">
        <v>13616</v>
      </c>
      <c r="N213" s="310"/>
      <c r="O213" s="293">
        <v>24343</v>
      </c>
      <c r="P213" s="32">
        <v>4064</v>
      </c>
      <c r="Q213" s="32">
        <v>7395</v>
      </c>
      <c r="R213" s="214">
        <v>8314</v>
      </c>
      <c r="S213" s="33">
        <v>4570</v>
      </c>
      <c r="T213" s="310"/>
      <c r="U213" s="293">
        <v>24343</v>
      </c>
      <c r="V213" s="32">
        <v>6055</v>
      </c>
      <c r="W213" s="32">
        <v>5404</v>
      </c>
      <c r="X213" s="214">
        <v>4831</v>
      </c>
      <c r="Y213" s="33">
        <v>8053</v>
      </c>
      <c r="Z213" s="310"/>
      <c r="AA213" s="293">
        <v>23030</v>
      </c>
      <c r="AB213" s="34">
        <v>148</v>
      </c>
      <c r="AC213" s="33">
        <v>104</v>
      </c>
      <c r="AD213" s="34">
        <v>141</v>
      </c>
      <c r="AE213" s="33">
        <v>129</v>
      </c>
      <c r="AF213" s="34">
        <v>2029</v>
      </c>
      <c r="AG213" s="33">
        <v>878</v>
      </c>
      <c r="AH213" s="34">
        <v>1388</v>
      </c>
      <c r="AI213" s="33">
        <v>976</v>
      </c>
      <c r="AJ213" s="32">
        <v>6995</v>
      </c>
      <c r="AK213" s="33">
        <v>10242</v>
      </c>
    </row>
    <row r="214" spans="1:37" x14ac:dyDescent="0.2">
      <c r="A214" s="331"/>
      <c r="B214" s="23" t="s">
        <v>53</v>
      </c>
      <c r="C214" s="169">
        <v>0.54638295962112537</v>
      </c>
      <c r="D214" s="169">
        <v>0.50391380826737031</v>
      </c>
      <c r="E214" s="136">
        <v>0.59065694769174348</v>
      </c>
      <c r="F214" s="310"/>
      <c r="G214" s="215">
        <v>0.54647599591419815</v>
      </c>
      <c r="H214" s="303">
        <v>0.56813047799765071</v>
      </c>
      <c r="I214" s="169">
        <v>0.52554585152838429</v>
      </c>
      <c r="J214" s="310"/>
      <c r="K214" s="215">
        <v>0.54647599591419815</v>
      </c>
      <c r="L214" s="291">
        <v>0.53139349412731407</v>
      </c>
      <c r="M214" s="25">
        <v>0.55929348942287949</v>
      </c>
      <c r="N214" s="310"/>
      <c r="O214" s="291">
        <v>0.54638295962112537</v>
      </c>
      <c r="P214" s="24">
        <v>0.51113067538674384</v>
      </c>
      <c r="Q214" s="24">
        <v>0.5000338089120292</v>
      </c>
      <c r="R214" s="213">
        <v>0.60150484734481258</v>
      </c>
      <c r="S214" s="25">
        <v>0.57189338005255907</v>
      </c>
      <c r="T214" s="310"/>
      <c r="U214" s="291">
        <v>0.54638295962112537</v>
      </c>
      <c r="V214" s="24">
        <v>0.50324135638297873</v>
      </c>
      <c r="W214" s="24">
        <v>0.5046694060515502</v>
      </c>
      <c r="X214" s="213">
        <v>0.57043334514110289</v>
      </c>
      <c r="Y214" s="25">
        <v>0.60349220623501199</v>
      </c>
      <c r="Z214" s="310"/>
      <c r="AA214" s="291">
        <v>0.54812452399086065</v>
      </c>
      <c r="AB214" s="26">
        <v>0.40217391304347827</v>
      </c>
      <c r="AC214" s="25">
        <v>0.51231527093596063</v>
      </c>
      <c r="AD214" s="26">
        <v>0.46534653465346537</v>
      </c>
      <c r="AE214" s="25">
        <v>0.56578947368421051</v>
      </c>
      <c r="AF214" s="292">
        <v>0.46643678160919538</v>
      </c>
      <c r="AG214" s="25">
        <v>0.51860602480803308</v>
      </c>
      <c r="AH214" s="26">
        <v>0.41408114558472553</v>
      </c>
      <c r="AI214" s="25">
        <v>0.59259259259259256</v>
      </c>
      <c r="AJ214" s="27">
        <v>0.5438078208815984</v>
      </c>
      <c r="AK214" s="25">
        <v>0.60215180198718321</v>
      </c>
    </row>
    <row r="215" spans="1:37" x14ac:dyDescent="0.2">
      <c r="A215" s="331"/>
      <c r="B215" s="35" t="s">
        <v>53</v>
      </c>
      <c r="C215" s="187" t="s">
        <v>53</v>
      </c>
      <c r="D215" s="187" t="s">
        <v>53</v>
      </c>
      <c r="E215" s="37" t="s">
        <v>43</v>
      </c>
      <c r="F215" s="310"/>
      <c r="G215" s="216" t="s">
        <v>53</v>
      </c>
      <c r="H215" s="286" t="s">
        <v>44</v>
      </c>
      <c r="I215" s="187" t="s">
        <v>53</v>
      </c>
      <c r="J215" s="310"/>
      <c r="K215" s="216" t="s">
        <v>53</v>
      </c>
      <c r="L215" s="286" t="s">
        <v>53</v>
      </c>
      <c r="M215" s="37" t="s">
        <v>43</v>
      </c>
      <c r="N215" s="310"/>
      <c r="O215" s="286" t="s">
        <v>53</v>
      </c>
      <c r="P215" s="36" t="s">
        <v>53</v>
      </c>
      <c r="Q215" s="36" t="s">
        <v>53</v>
      </c>
      <c r="R215" s="216" t="s">
        <v>59</v>
      </c>
      <c r="S215" s="37" t="s">
        <v>58</v>
      </c>
      <c r="T215" s="310"/>
      <c r="U215" s="286" t="s">
        <v>53</v>
      </c>
      <c r="V215" s="36" t="s">
        <v>53</v>
      </c>
      <c r="W215" s="36" t="s">
        <v>53</v>
      </c>
      <c r="X215" s="216" t="s">
        <v>58</v>
      </c>
      <c r="Y215" s="37" t="s">
        <v>80</v>
      </c>
      <c r="Z215" s="310"/>
      <c r="AA215" s="286" t="s">
        <v>53</v>
      </c>
      <c r="AB215" s="35" t="s">
        <v>53</v>
      </c>
      <c r="AC215" s="37" t="s">
        <v>160</v>
      </c>
      <c r="AD215" s="35" t="s">
        <v>53</v>
      </c>
      <c r="AE215" s="37" t="s">
        <v>141</v>
      </c>
      <c r="AF215" s="35" t="s">
        <v>160</v>
      </c>
      <c r="AG215" s="37" t="s">
        <v>159</v>
      </c>
      <c r="AH215" s="35" t="s">
        <v>53</v>
      </c>
      <c r="AI215" s="37" t="s">
        <v>127</v>
      </c>
      <c r="AJ215" s="36" t="s">
        <v>141</v>
      </c>
      <c r="AK215" s="37" t="s">
        <v>127</v>
      </c>
    </row>
    <row r="216" spans="1:37" x14ac:dyDescent="0.2">
      <c r="A216" s="310"/>
      <c r="B216" s="310" t="s">
        <v>53</v>
      </c>
      <c r="C216" s="310"/>
      <c r="D216" s="310"/>
      <c r="E216" s="310"/>
      <c r="F216" s="310"/>
      <c r="G216" s="310"/>
      <c r="H216" s="310"/>
      <c r="I216" s="310"/>
      <c r="J216" s="310"/>
      <c r="K216" s="310"/>
      <c r="L216" s="310"/>
      <c r="M216" s="310"/>
      <c r="N216" s="310"/>
      <c r="O216" s="310"/>
      <c r="P216" s="310"/>
      <c r="Q216" s="310"/>
      <c r="R216" s="310"/>
      <c r="S216" s="310"/>
      <c r="T216" s="310"/>
      <c r="U216" s="310"/>
      <c r="V216" s="310"/>
      <c r="W216" s="310"/>
      <c r="X216" s="310"/>
      <c r="Y216" s="310"/>
      <c r="Z216" s="310"/>
      <c r="AA216" s="310"/>
      <c r="AB216" s="310"/>
      <c r="AC216" s="310"/>
      <c r="AD216" s="310"/>
      <c r="AE216" s="310"/>
      <c r="AF216" s="310"/>
      <c r="AG216" s="310"/>
      <c r="AH216" s="310"/>
      <c r="AI216" s="310"/>
      <c r="AJ216" s="310"/>
      <c r="AK216" s="310"/>
    </row>
    <row r="217" spans="1:37" x14ac:dyDescent="0.2">
      <c r="A217" s="310"/>
      <c r="B217" s="310" t="s">
        <v>53</v>
      </c>
      <c r="C217" s="310"/>
      <c r="D217" s="310"/>
      <c r="E217" s="310"/>
      <c r="F217" s="310"/>
      <c r="G217" s="310"/>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10"/>
      <c r="AD217" s="310"/>
      <c r="AE217" s="310"/>
      <c r="AF217" s="310"/>
      <c r="AG217" s="310"/>
      <c r="AH217" s="310"/>
      <c r="AI217" s="310"/>
      <c r="AJ217" s="310"/>
      <c r="AK217" s="310"/>
    </row>
    <row r="218" spans="1:37" x14ac:dyDescent="0.2">
      <c r="A218" s="330" t="s">
        <v>187</v>
      </c>
      <c r="B218" s="15" t="s">
        <v>55</v>
      </c>
      <c r="C218" s="183">
        <v>43428</v>
      </c>
      <c r="D218" s="183">
        <v>22253</v>
      </c>
      <c r="E218" s="183">
        <v>21175</v>
      </c>
      <c r="F218" s="310"/>
      <c r="G218" s="198">
        <v>43882</v>
      </c>
      <c r="H218" s="16">
        <v>21453</v>
      </c>
      <c r="I218" s="183">
        <v>22429</v>
      </c>
      <c r="J218" s="310"/>
      <c r="K218" s="198">
        <v>43882</v>
      </c>
      <c r="L218" s="16">
        <v>20193</v>
      </c>
      <c r="M218" s="17">
        <v>23689</v>
      </c>
      <c r="N218" s="310"/>
      <c r="O218" s="18">
        <v>43428</v>
      </c>
      <c r="P218" s="16">
        <v>7737</v>
      </c>
      <c r="Q218" s="16">
        <v>14516</v>
      </c>
      <c r="R218" s="211">
        <v>13376</v>
      </c>
      <c r="S218" s="17">
        <v>7799</v>
      </c>
      <c r="T218" s="310"/>
      <c r="U218" s="18">
        <v>43428</v>
      </c>
      <c r="V218" s="16">
        <v>11784</v>
      </c>
      <c r="W218" s="16">
        <v>10469</v>
      </c>
      <c r="X218" s="211">
        <v>8232</v>
      </c>
      <c r="Y218" s="17">
        <v>12943</v>
      </c>
      <c r="Z218" s="310"/>
      <c r="AA218" s="16">
        <v>40989</v>
      </c>
      <c r="AB218" s="16">
        <v>359</v>
      </c>
      <c r="AC218" s="16">
        <v>194</v>
      </c>
      <c r="AD218" s="16">
        <v>286</v>
      </c>
      <c r="AE218" s="16">
        <v>219</v>
      </c>
      <c r="AF218" s="16">
        <v>4156</v>
      </c>
      <c r="AG218" s="16">
        <v>1538</v>
      </c>
      <c r="AH218" s="16">
        <v>3297</v>
      </c>
      <c r="AI218" s="16">
        <v>1625</v>
      </c>
      <c r="AJ218" s="16">
        <v>12705</v>
      </c>
      <c r="AK218" s="17">
        <v>16610</v>
      </c>
    </row>
    <row r="219" spans="1:37" x14ac:dyDescent="0.2">
      <c r="A219" s="331"/>
      <c r="B219" s="188" t="s">
        <v>53</v>
      </c>
      <c r="C219" s="175"/>
      <c r="D219" s="175"/>
      <c r="E219" s="175"/>
      <c r="F219" s="310"/>
      <c r="G219" s="197"/>
      <c r="H219" s="310"/>
      <c r="I219" s="175"/>
      <c r="J219" s="310"/>
      <c r="K219" s="197"/>
      <c r="L219" s="310"/>
      <c r="M219" s="310"/>
      <c r="N219" s="310"/>
      <c r="O219" s="310"/>
      <c r="P219" s="310"/>
      <c r="Q219" s="310"/>
      <c r="R219" s="188"/>
      <c r="S219" s="310"/>
      <c r="T219" s="310"/>
      <c r="U219" s="310"/>
      <c r="V219" s="310"/>
      <c r="W219" s="310"/>
      <c r="X219" s="188"/>
      <c r="Y219" s="310"/>
      <c r="Z219" s="310"/>
      <c r="AA219" s="310"/>
      <c r="AB219" s="310"/>
      <c r="AC219" s="310"/>
      <c r="AD219" s="310"/>
      <c r="AE219" s="310"/>
      <c r="AF219" s="310"/>
      <c r="AG219" s="310"/>
      <c r="AH219" s="310"/>
      <c r="AI219" s="310"/>
      <c r="AJ219" s="310"/>
      <c r="AK219" s="310"/>
    </row>
    <row r="220" spans="1:37" x14ac:dyDescent="0.2">
      <c r="A220" s="331"/>
      <c r="B220" s="19" t="s">
        <v>188</v>
      </c>
      <c r="C220" s="199">
        <v>16076</v>
      </c>
      <c r="D220" s="199">
        <v>11173</v>
      </c>
      <c r="E220" s="199">
        <v>4903</v>
      </c>
      <c r="F220" s="134"/>
      <c r="G220" s="212">
        <v>16162</v>
      </c>
      <c r="H220" s="290">
        <v>6850</v>
      </c>
      <c r="I220" s="199">
        <v>9312</v>
      </c>
      <c r="J220" s="134"/>
      <c r="K220" s="212">
        <v>16162</v>
      </c>
      <c r="L220" s="290">
        <v>8212</v>
      </c>
      <c r="M220" s="21">
        <v>7950</v>
      </c>
      <c r="N220" s="134"/>
      <c r="O220" s="290">
        <v>16076</v>
      </c>
      <c r="P220" s="20">
        <v>3695</v>
      </c>
      <c r="Q220" s="20">
        <v>7478</v>
      </c>
      <c r="R220" s="212">
        <v>3096</v>
      </c>
      <c r="S220" s="21">
        <v>1807</v>
      </c>
      <c r="T220" s="134"/>
      <c r="U220" s="290">
        <v>16076</v>
      </c>
      <c r="V220" s="20">
        <v>5964</v>
      </c>
      <c r="W220" s="20">
        <v>5209</v>
      </c>
      <c r="X220" s="212">
        <v>2215</v>
      </c>
      <c r="Y220" s="21">
        <v>2688</v>
      </c>
      <c r="Z220" s="134"/>
      <c r="AA220" s="290">
        <v>15015</v>
      </c>
      <c r="AB220" s="22">
        <v>227</v>
      </c>
      <c r="AC220" s="21">
        <v>85</v>
      </c>
      <c r="AD220" s="22">
        <v>134</v>
      </c>
      <c r="AE220" s="21">
        <v>66</v>
      </c>
      <c r="AF220" s="22">
        <v>2569</v>
      </c>
      <c r="AG220" s="21">
        <v>502</v>
      </c>
      <c r="AH220" s="22">
        <v>1864</v>
      </c>
      <c r="AI220" s="21">
        <v>545</v>
      </c>
      <c r="AJ220" s="20">
        <v>5600</v>
      </c>
      <c r="AK220" s="21">
        <v>3423</v>
      </c>
    </row>
    <row r="221" spans="1:37" x14ac:dyDescent="0.2">
      <c r="A221" s="331"/>
      <c r="B221" s="23" t="s">
        <v>53</v>
      </c>
      <c r="C221" s="169">
        <v>0.37017592336741273</v>
      </c>
      <c r="D221" s="136">
        <v>0.50208960589583429</v>
      </c>
      <c r="E221" s="169">
        <v>0.23154663518299881</v>
      </c>
      <c r="F221" s="134"/>
      <c r="G221" s="215">
        <v>0.36830591130759766</v>
      </c>
      <c r="H221" s="291">
        <v>0.31930266163240573</v>
      </c>
      <c r="I221" s="136">
        <v>0.41517678006152747</v>
      </c>
      <c r="J221" s="134"/>
      <c r="K221" s="215">
        <v>0.36830591130759766</v>
      </c>
      <c r="L221" s="303">
        <v>0.40667558064675879</v>
      </c>
      <c r="M221" s="28">
        <v>0.33559880113132678</v>
      </c>
      <c r="N221" s="134"/>
      <c r="O221" s="291">
        <v>0.37017592336741273</v>
      </c>
      <c r="P221" s="135">
        <v>0.47757528757916506</v>
      </c>
      <c r="Q221" s="135">
        <v>0.51515569027280239</v>
      </c>
      <c r="R221" s="215">
        <v>0.23145933014354067</v>
      </c>
      <c r="S221" s="28">
        <v>0.23169637132965765</v>
      </c>
      <c r="T221" s="134"/>
      <c r="U221" s="291">
        <v>0.37017592336741273</v>
      </c>
      <c r="V221" s="135">
        <v>0.50610997963340121</v>
      </c>
      <c r="W221" s="135">
        <v>0.49756423727194576</v>
      </c>
      <c r="X221" s="213">
        <v>0.26907191448007772</v>
      </c>
      <c r="Y221" s="28">
        <v>0.20767982693347756</v>
      </c>
      <c r="Z221" s="134"/>
      <c r="AA221" s="291">
        <v>0.36631779257849667</v>
      </c>
      <c r="AB221" s="292">
        <v>0.63231197771587744</v>
      </c>
      <c r="AC221" s="25">
        <v>0.43814432989690721</v>
      </c>
      <c r="AD221" s="292">
        <v>0.46853146853146854</v>
      </c>
      <c r="AE221" s="25">
        <v>0.30136986301369861</v>
      </c>
      <c r="AF221" s="292">
        <v>0.61814244465832535</v>
      </c>
      <c r="AG221" s="25">
        <v>0.32639791937581275</v>
      </c>
      <c r="AH221" s="292">
        <v>0.56536245071276914</v>
      </c>
      <c r="AI221" s="25">
        <v>0.33538461538461539</v>
      </c>
      <c r="AJ221" s="135">
        <v>0.44077134986225897</v>
      </c>
      <c r="AK221" s="28">
        <v>0.20608067429259483</v>
      </c>
    </row>
    <row r="222" spans="1:37" x14ac:dyDescent="0.2">
      <c r="A222" s="331"/>
      <c r="B222" s="141" t="s">
        <v>53</v>
      </c>
      <c r="C222" s="142" t="s">
        <v>53</v>
      </c>
      <c r="D222" s="142" t="s">
        <v>44</v>
      </c>
      <c r="E222" s="142" t="s">
        <v>53</v>
      </c>
      <c r="F222" s="140"/>
      <c r="G222" s="137" t="s">
        <v>53</v>
      </c>
      <c r="H222" s="299" t="s">
        <v>53</v>
      </c>
      <c r="I222" s="142" t="s">
        <v>43</v>
      </c>
      <c r="J222" s="140"/>
      <c r="K222" s="137" t="s">
        <v>53</v>
      </c>
      <c r="L222" s="299" t="s">
        <v>44</v>
      </c>
      <c r="M222" s="139" t="s">
        <v>53</v>
      </c>
      <c r="N222" s="140"/>
      <c r="O222" s="299" t="s">
        <v>53</v>
      </c>
      <c r="P222" s="138" t="s">
        <v>65</v>
      </c>
      <c r="Q222" s="138" t="s">
        <v>66</v>
      </c>
      <c r="R222" s="137" t="s">
        <v>53</v>
      </c>
      <c r="S222" s="139" t="s">
        <v>53</v>
      </c>
      <c r="T222" s="140"/>
      <c r="U222" s="299" t="s">
        <v>53</v>
      </c>
      <c r="V222" s="138" t="s">
        <v>65</v>
      </c>
      <c r="W222" s="138" t="s">
        <v>65</v>
      </c>
      <c r="X222" s="137" t="s">
        <v>46</v>
      </c>
      <c r="Y222" s="139" t="s">
        <v>53</v>
      </c>
      <c r="Z222" s="140"/>
      <c r="AA222" s="286" t="s">
        <v>53</v>
      </c>
      <c r="AB222" s="35" t="s">
        <v>189</v>
      </c>
      <c r="AC222" s="37" t="s">
        <v>113</v>
      </c>
      <c r="AD222" s="35" t="s">
        <v>113</v>
      </c>
      <c r="AE222" s="37" t="s">
        <v>52</v>
      </c>
      <c r="AF222" s="35" t="s">
        <v>189</v>
      </c>
      <c r="AG222" s="37" t="s">
        <v>52</v>
      </c>
      <c r="AH222" s="35" t="s">
        <v>77</v>
      </c>
      <c r="AI222" s="37" t="s">
        <v>52</v>
      </c>
      <c r="AJ222" s="36" t="s">
        <v>113</v>
      </c>
      <c r="AK222" s="37" t="s">
        <v>53</v>
      </c>
    </row>
    <row r="223" spans="1:37" x14ac:dyDescent="0.2">
      <c r="A223" s="331"/>
      <c r="B223" s="31" t="s">
        <v>190</v>
      </c>
      <c r="C223" s="186">
        <v>27352</v>
      </c>
      <c r="D223" s="186">
        <v>11080</v>
      </c>
      <c r="E223" s="186">
        <v>16272</v>
      </c>
      <c r="F223" s="310"/>
      <c r="G223" s="214">
        <v>27720</v>
      </c>
      <c r="H223" s="293">
        <v>14603</v>
      </c>
      <c r="I223" s="186">
        <v>13117</v>
      </c>
      <c r="J223" s="310"/>
      <c r="K223" s="214">
        <v>27720</v>
      </c>
      <c r="L223" s="293">
        <v>11981</v>
      </c>
      <c r="M223" s="33">
        <v>15739</v>
      </c>
      <c r="N223" s="310"/>
      <c r="O223" s="293">
        <v>27352</v>
      </c>
      <c r="P223" s="32">
        <v>4042</v>
      </c>
      <c r="Q223" s="32">
        <v>7038</v>
      </c>
      <c r="R223" s="214">
        <v>10280</v>
      </c>
      <c r="S223" s="33">
        <v>5992</v>
      </c>
      <c r="T223" s="310"/>
      <c r="U223" s="293">
        <v>27352</v>
      </c>
      <c r="V223" s="32">
        <v>5820</v>
      </c>
      <c r="W223" s="32">
        <v>5260</v>
      </c>
      <c r="X223" s="214">
        <v>6017</v>
      </c>
      <c r="Y223" s="33">
        <v>10255</v>
      </c>
      <c r="Z223" s="310"/>
      <c r="AA223" s="293">
        <v>25974</v>
      </c>
      <c r="AB223" s="34">
        <v>132</v>
      </c>
      <c r="AC223" s="33">
        <v>109</v>
      </c>
      <c r="AD223" s="34">
        <v>152</v>
      </c>
      <c r="AE223" s="33">
        <v>153</v>
      </c>
      <c r="AF223" s="34">
        <v>1587</v>
      </c>
      <c r="AG223" s="33">
        <v>1036</v>
      </c>
      <c r="AH223" s="34">
        <v>1433</v>
      </c>
      <c r="AI223" s="33">
        <v>1080</v>
      </c>
      <c r="AJ223" s="32">
        <v>7105</v>
      </c>
      <c r="AK223" s="33">
        <v>13187</v>
      </c>
    </row>
    <row r="224" spans="1:37" x14ac:dyDescent="0.2">
      <c r="A224" s="331"/>
      <c r="B224" s="23" t="s">
        <v>53</v>
      </c>
      <c r="C224" s="169">
        <v>0.62982407663258733</v>
      </c>
      <c r="D224" s="169">
        <v>0.49791039410416571</v>
      </c>
      <c r="E224" s="136">
        <v>0.76845336481700122</v>
      </c>
      <c r="F224" s="310"/>
      <c r="G224" s="215">
        <v>0.6316940886924024</v>
      </c>
      <c r="H224" s="303">
        <v>0.68069733836759427</v>
      </c>
      <c r="I224" s="169">
        <v>0.58482321993847253</v>
      </c>
      <c r="J224" s="310"/>
      <c r="K224" s="215">
        <v>0.6316940886924024</v>
      </c>
      <c r="L224" s="291">
        <v>0.59332441935324121</v>
      </c>
      <c r="M224" s="25">
        <v>0.66440119886867322</v>
      </c>
      <c r="N224" s="310"/>
      <c r="O224" s="291">
        <v>0.62982407663258733</v>
      </c>
      <c r="P224" s="27">
        <v>0.52242471242083499</v>
      </c>
      <c r="Q224" s="24">
        <v>0.48484430972719755</v>
      </c>
      <c r="R224" s="213">
        <v>0.7685406698564593</v>
      </c>
      <c r="S224" s="25">
        <v>0.7683036286703423</v>
      </c>
      <c r="T224" s="310"/>
      <c r="U224" s="291">
        <v>0.62982407663258733</v>
      </c>
      <c r="V224" s="24">
        <v>0.49389002036659879</v>
      </c>
      <c r="W224" s="24">
        <v>0.50243576272805424</v>
      </c>
      <c r="X224" s="213">
        <v>0.73092808551992228</v>
      </c>
      <c r="Y224" s="25">
        <v>0.79232017306652247</v>
      </c>
      <c r="Z224" s="310"/>
      <c r="AA224" s="291">
        <v>0.63368220742150339</v>
      </c>
      <c r="AB224" s="26">
        <v>0.36768802228412256</v>
      </c>
      <c r="AC224" s="25">
        <v>0.56185567010309279</v>
      </c>
      <c r="AD224" s="292">
        <v>0.53146853146853146</v>
      </c>
      <c r="AE224" s="25">
        <v>0.69863013698630139</v>
      </c>
      <c r="AF224" s="26">
        <v>0.3818575553416747</v>
      </c>
      <c r="AG224" s="25">
        <v>0.67360208062418725</v>
      </c>
      <c r="AH224" s="292">
        <v>0.43463754928723081</v>
      </c>
      <c r="AI224" s="25">
        <v>0.66461538461538461</v>
      </c>
      <c r="AJ224" s="27">
        <v>0.55922865013774103</v>
      </c>
      <c r="AK224" s="25">
        <v>0.7939193257074052</v>
      </c>
    </row>
    <row r="225" spans="1:37" x14ac:dyDescent="0.2">
      <c r="A225" s="331"/>
      <c r="B225" s="35" t="s">
        <v>53</v>
      </c>
      <c r="C225" s="187" t="s">
        <v>53</v>
      </c>
      <c r="D225" s="187" t="s">
        <v>53</v>
      </c>
      <c r="E225" s="187" t="s">
        <v>43</v>
      </c>
      <c r="F225" s="310"/>
      <c r="G225" s="216" t="s">
        <v>53</v>
      </c>
      <c r="H225" s="286" t="s">
        <v>44</v>
      </c>
      <c r="I225" s="187" t="s">
        <v>53</v>
      </c>
      <c r="J225" s="310"/>
      <c r="K225" s="216" t="s">
        <v>53</v>
      </c>
      <c r="L225" s="286" t="s">
        <v>53</v>
      </c>
      <c r="M225" s="37" t="s">
        <v>43</v>
      </c>
      <c r="N225" s="310"/>
      <c r="O225" s="286" t="s">
        <v>53</v>
      </c>
      <c r="P225" s="36" t="s">
        <v>44</v>
      </c>
      <c r="Q225" s="36" t="s">
        <v>53</v>
      </c>
      <c r="R225" s="216" t="s">
        <v>58</v>
      </c>
      <c r="S225" s="37" t="s">
        <v>58</v>
      </c>
      <c r="T225" s="310"/>
      <c r="U225" s="286" t="s">
        <v>53</v>
      </c>
      <c r="V225" s="36" t="s">
        <v>53</v>
      </c>
      <c r="W225" s="36" t="s">
        <v>53</v>
      </c>
      <c r="X225" s="216" t="s">
        <v>58</v>
      </c>
      <c r="Y225" s="37" t="s">
        <v>80</v>
      </c>
      <c r="Z225" s="310"/>
      <c r="AA225" s="286" t="s">
        <v>53</v>
      </c>
      <c r="AB225" s="35" t="s">
        <v>53</v>
      </c>
      <c r="AC225" s="37" t="s">
        <v>159</v>
      </c>
      <c r="AD225" s="35" t="s">
        <v>159</v>
      </c>
      <c r="AE225" s="37" t="s">
        <v>108</v>
      </c>
      <c r="AF225" s="35" t="s">
        <v>53</v>
      </c>
      <c r="AG225" s="37" t="s">
        <v>108</v>
      </c>
      <c r="AH225" s="35" t="s">
        <v>110</v>
      </c>
      <c r="AI225" s="37" t="s">
        <v>108</v>
      </c>
      <c r="AJ225" s="36" t="s">
        <v>159</v>
      </c>
      <c r="AK225" s="37" t="s">
        <v>139</v>
      </c>
    </row>
    <row r="226" spans="1:37" x14ac:dyDescent="0.2">
      <c r="A226" s="331"/>
      <c r="B226" s="310" t="s">
        <v>53</v>
      </c>
      <c r="C226" s="175"/>
      <c r="D226" s="175"/>
      <c r="E226" s="175"/>
      <c r="F226" s="310"/>
      <c r="G226" s="188"/>
      <c r="H226" s="301"/>
      <c r="I226" s="175"/>
      <c r="J226" s="310"/>
      <c r="K226" s="188"/>
      <c r="L226" s="301"/>
      <c r="M226" s="310"/>
      <c r="N226" s="310"/>
      <c r="O226" s="301"/>
      <c r="P226" s="310"/>
      <c r="Q226" s="310"/>
      <c r="R226" s="188"/>
      <c r="S226" s="310"/>
      <c r="T226" s="310"/>
      <c r="U226" s="301"/>
      <c r="V226" s="310"/>
      <c r="W226" s="310"/>
      <c r="X226" s="188"/>
      <c r="Y226" s="310"/>
      <c r="Z226" s="310"/>
      <c r="AA226" s="310"/>
      <c r="AB226" s="310"/>
      <c r="AC226" s="310"/>
      <c r="AD226" s="310"/>
      <c r="AE226" s="310"/>
      <c r="AF226" s="310"/>
      <c r="AG226" s="310"/>
      <c r="AH226" s="310"/>
      <c r="AI226" s="310"/>
      <c r="AJ226" s="310"/>
      <c r="AK226" s="310"/>
    </row>
    <row r="227" spans="1:37" x14ac:dyDescent="0.2">
      <c r="A227" s="331"/>
      <c r="B227" s="15" t="s">
        <v>56</v>
      </c>
      <c r="C227" s="183">
        <v>44553</v>
      </c>
      <c r="D227" s="183">
        <v>22740</v>
      </c>
      <c r="E227" s="183">
        <v>21813</v>
      </c>
      <c r="F227" s="310"/>
      <c r="G227" s="211">
        <v>45034</v>
      </c>
      <c r="H227" s="300">
        <v>22134</v>
      </c>
      <c r="I227" s="183">
        <v>22900</v>
      </c>
      <c r="J227" s="310"/>
      <c r="K227" s="211">
        <v>45034</v>
      </c>
      <c r="L227" s="300">
        <v>20689</v>
      </c>
      <c r="M227" s="17">
        <v>24345</v>
      </c>
      <c r="N227" s="310"/>
      <c r="O227" s="300">
        <v>44553</v>
      </c>
      <c r="P227" s="16">
        <v>7951</v>
      </c>
      <c r="Q227" s="16">
        <v>14789</v>
      </c>
      <c r="R227" s="211">
        <v>13822</v>
      </c>
      <c r="S227" s="17">
        <v>7991</v>
      </c>
      <c r="T227" s="310"/>
      <c r="U227" s="300">
        <v>44553</v>
      </c>
      <c r="V227" s="16">
        <v>12032</v>
      </c>
      <c r="W227" s="16">
        <v>10708</v>
      </c>
      <c r="X227" s="211">
        <v>8469</v>
      </c>
      <c r="Y227" s="17">
        <v>13344</v>
      </c>
      <c r="Z227" s="310"/>
      <c r="AA227" s="16">
        <v>42016</v>
      </c>
      <c r="AB227" s="16">
        <v>368</v>
      </c>
      <c r="AC227" s="16">
        <v>203</v>
      </c>
      <c r="AD227" s="16">
        <v>303</v>
      </c>
      <c r="AE227" s="16">
        <v>228</v>
      </c>
      <c r="AF227" s="16">
        <v>4350</v>
      </c>
      <c r="AG227" s="16">
        <v>1693</v>
      </c>
      <c r="AH227" s="16">
        <v>3352</v>
      </c>
      <c r="AI227" s="16">
        <v>1647</v>
      </c>
      <c r="AJ227" s="16">
        <v>12863</v>
      </c>
      <c r="AK227" s="17">
        <v>17009</v>
      </c>
    </row>
    <row r="228" spans="1:37" x14ac:dyDescent="0.2">
      <c r="A228" s="331"/>
      <c r="B228" s="188" t="s">
        <v>53</v>
      </c>
      <c r="C228" s="175"/>
      <c r="D228" s="175"/>
      <c r="E228" s="175"/>
      <c r="F228" s="310"/>
      <c r="G228" s="188"/>
      <c r="H228" s="301"/>
      <c r="I228" s="175"/>
      <c r="J228" s="310"/>
      <c r="K228" s="188"/>
      <c r="L228" s="301"/>
      <c r="M228" s="310"/>
      <c r="N228" s="310"/>
      <c r="O228" s="301"/>
      <c r="P228" s="310"/>
      <c r="Q228" s="310"/>
      <c r="R228" s="188"/>
      <c r="S228" s="310"/>
      <c r="T228" s="310"/>
      <c r="U228" s="301"/>
      <c r="V228" s="310"/>
      <c r="W228" s="310"/>
      <c r="X228" s="188"/>
      <c r="Y228" s="310"/>
      <c r="Z228" s="310"/>
      <c r="AA228" s="310"/>
      <c r="AB228" s="310"/>
      <c r="AC228" s="310"/>
      <c r="AD228" s="310"/>
      <c r="AE228" s="310"/>
      <c r="AF228" s="310"/>
      <c r="AG228" s="310"/>
      <c r="AH228" s="310"/>
      <c r="AI228" s="310"/>
      <c r="AJ228" s="310"/>
      <c r="AK228" s="310"/>
    </row>
    <row r="229" spans="1:37" x14ac:dyDescent="0.2">
      <c r="A229" s="331"/>
      <c r="B229" s="19" t="s">
        <v>188</v>
      </c>
      <c r="C229" s="199">
        <v>16076</v>
      </c>
      <c r="D229" s="199">
        <v>11173</v>
      </c>
      <c r="E229" s="199">
        <v>4903</v>
      </c>
      <c r="F229" s="134"/>
      <c r="G229" s="212">
        <v>16162</v>
      </c>
      <c r="H229" s="290">
        <v>6850</v>
      </c>
      <c r="I229" s="199">
        <v>9312</v>
      </c>
      <c r="J229" s="134"/>
      <c r="K229" s="212">
        <v>16162</v>
      </c>
      <c r="L229" s="290">
        <v>8212</v>
      </c>
      <c r="M229" s="21">
        <v>7950</v>
      </c>
      <c r="N229" s="134"/>
      <c r="O229" s="290">
        <v>16076</v>
      </c>
      <c r="P229" s="20">
        <v>3695</v>
      </c>
      <c r="Q229" s="20">
        <v>7478</v>
      </c>
      <c r="R229" s="212">
        <v>3096</v>
      </c>
      <c r="S229" s="21">
        <v>1807</v>
      </c>
      <c r="T229" s="134"/>
      <c r="U229" s="290">
        <v>16076</v>
      </c>
      <c r="V229" s="20">
        <v>5964</v>
      </c>
      <c r="W229" s="20">
        <v>5209</v>
      </c>
      <c r="X229" s="212">
        <v>2215</v>
      </c>
      <c r="Y229" s="21">
        <v>2688</v>
      </c>
      <c r="Z229" s="134"/>
      <c r="AA229" s="290">
        <v>15015</v>
      </c>
      <c r="AB229" s="22">
        <v>227</v>
      </c>
      <c r="AC229" s="21">
        <v>85</v>
      </c>
      <c r="AD229" s="22">
        <v>134</v>
      </c>
      <c r="AE229" s="21">
        <v>66</v>
      </c>
      <c r="AF229" s="22">
        <v>2569</v>
      </c>
      <c r="AG229" s="21">
        <v>502</v>
      </c>
      <c r="AH229" s="22">
        <v>1864</v>
      </c>
      <c r="AI229" s="21">
        <v>545</v>
      </c>
      <c r="AJ229" s="20">
        <v>5600</v>
      </c>
      <c r="AK229" s="21">
        <v>3423</v>
      </c>
    </row>
    <row r="230" spans="1:37" x14ac:dyDescent="0.2">
      <c r="A230" s="331"/>
      <c r="B230" s="23" t="s">
        <v>53</v>
      </c>
      <c r="C230" s="169">
        <v>0.36082867595897022</v>
      </c>
      <c r="D230" s="136">
        <v>0.49133685136323657</v>
      </c>
      <c r="E230" s="169">
        <v>0.22477421720992069</v>
      </c>
      <c r="F230" s="134"/>
      <c r="G230" s="215">
        <v>0.35888439845450104</v>
      </c>
      <c r="H230" s="291">
        <v>0.3094786301617421</v>
      </c>
      <c r="I230" s="136">
        <v>0.40663755458515283</v>
      </c>
      <c r="J230" s="134"/>
      <c r="K230" s="215">
        <v>0.35888439845450104</v>
      </c>
      <c r="L230" s="303">
        <v>0.39692590265358402</v>
      </c>
      <c r="M230" s="28">
        <v>0.32655576093653726</v>
      </c>
      <c r="N230" s="134"/>
      <c r="O230" s="291">
        <v>0.36082867595897022</v>
      </c>
      <c r="P230" s="135">
        <v>0.46472141868947303</v>
      </c>
      <c r="Q230" s="135">
        <v>0.50564608830887825</v>
      </c>
      <c r="R230" s="215">
        <v>0.22399073940095499</v>
      </c>
      <c r="S230" s="28">
        <v>0.22612939557001627</v>
      </c>
      <c r="T230" s="134"/>
      <c r="U230" s="291">
        <v>0.36082867595897022</v>
      </c>
      <c r="V230" s="135">
        <v>0.49567819148936171</v>
      </c>
      <c r="W230" s="135">
        <v>0.48645872245050431</v>
      </c>
      <c r="X230" s="213">
        <v>0.26154209469831147</v>
      </c>
      <c r="Y230" s="28">
        <v>0.20143884892086331</v>
      </c>
      <c r="Z230" s="134"/>
      <c r="AA230" s="291">
        <v>0.35736386138613863</v>
      </c>
      <c r="AB230" s="292">
        <v>0.61684782608695654</v>
      </c>
      <c r="AC230" s="25">
        <v>0.41871921182266009</v>
      </c>
      <c r="AD230" s="292">
        <v>0.44224422442244227</v>
      </c>
      <c r="AE230" s="25">
        <v>0.28947368421052633</v>
      </c>
      <c r="AF230" s="292">
        <v>0.59057471264367811</v>
      </c>
      <c r="AG230" s="25">
        <v>0.29651506202008271</v>
      </c>
      <c r="AH230" s="292">
        <v>0.55608591885441527</v>
      </c>
      <c r="AI230" s="25">
        <v>0.33090467516697025</v>
      </c>
      <c r="AJ230" s="27">
        <v>0.43535722615253053</v>
      </c>
      <c r="AK230" s="28">
        <v>0.20124639896525368</v>
      </c>
    </row>
    <row r="231" spans="1:37" x14ac:dyDescent="0.2">
      <c r="A231" s="331"/>
      <c r="B231" s="141" t="s">
        <v>53</v>
      </c>
      <c r="C231" s="142" t="s">
        <v>53</v>
      </c>
      <c r="D231" s="142" t="s">
        <v>44</v>
      </c>
      <c r="E231" s="142" t="s">
        <v>53</v>
      </c>
      <c r="F231" s="140"/>
      <c r="G231" s="137" t="s">
        <v>53</v>
      </c>
      <c r="H231" s="299" t="s">
        <v>53</v>
      </c>
      <c r="I231" s="142" t="s">
        <v>43</v>
      </c>
      <c r="J231" s="140"/>
      <c r="K231" s="137" t="s">
        <v>53</v>
      </c>
      <c r="L231" s="299" t="s">
        <v>44</v>
      </c>
      <c r="M231" s="139" t="s">
        <v>53</v>
      </c>
      <c r="N231" s="140"/>
      <c r="O231" s="299" t="s">
        <v>53</v>
      </c>
      <c r="P231" s="138" t="s">
        <v>65</v>
      </c>
      <c r="Q231" s="138" t="s">
        <v>66</v>
      </c>
      <c r="R231" s="137" t="s">
        <v>53</v>
      </c>
      <c r="S231" s="139" t="s">
        <v>53</v>
      </c>
      <c r="T231" s="140"/>
      <c r="U231" s="299" t="s">
        <v>53</v>
      </c>
      <c r="V231" s="138" t="s">
        <v>65</v>
      </c>
      <c r="W231" s="138" t="s">
        <v>65</v>
      </c>
      <c r="X231" s="137" t="s">
        <v>46</v>
      </c>
      <c r="Y231" s="139" t="s">
        <v>53</v>
      </c>
      <c r="Z231" s="140"/>
      <c r="AA231" s="285" t="s">
        <v>53</v>
      </c>
      <c r="AB231" s="23" t="s">
        <v>189</v>
      </c>
      <c r="AC231" s="30" t="s">
        <v>113</v>
      </c>
      <c r="AD231" s="23" t="s">
        <v>113</v>
      </c>
      <c r="AE231" s="30" t="s">
        <v>52</v>
      </c>
      <c r="AF231" s="23" t="s">
        <v>189</v>
      </c>
      <c r="AG231" s="30" t="s">
        <v>52</v>
      </c>
      <c r="AH231" s="23" t="s">
        <v>77</v>
      </c>
      <c r="AI231" s="30" t="s">
        <v>98</v>
      </c>
      <c r="AJ231" s="29" t="s">
        <v>113</v>
      </c>
      <c r="AK231" s="30" t="s">
        <v>53</v>
      </c>
    </row>
    <row r="232" spans="1:37" x14ac:dyDescent="0.2">
      <c r="A232" s="331"/>
      <c r="B232" s="31" t="s">
        <v>190</v>
      </c>
      <c r="C232" s="186">
        <v>27352</v>
      </c>
      <c r="D232" s="186">
        <v>11080</v>
      </c>
      <c r="E232" s="186">
        <v>16272</v>
      </c>
      <c r="F232" s="310"/>
      <c r="G232" s="214">
        <v>27720</v>
      </c>
      <c r="H232" s="293">
        <v>14603</v>
      </c>
      <c r="I232" s="186">
        <v>13117</v>
      </c>
      <c r="J232" s="310"/>
      <c r="K232" s="214">
        <v>27720</v>
      </c>
      <c r="L232" s="293">
        <v>11981</v>
      </c>
      <c r="M232" s="33">
        <v>15739</v>
      </c>
      <c r="N232" s="310"/>
      <c r="O232" s="293">
        <v>27352</v>
      </c>
      <c r="P232" s="32">
        <v>4042</v>
      </c>
      <c r="Q232" s="32">
        <v>7038</v>
      </c>
      <c r="R232" s="214">
        <v>10280</v>
      </c>
      <c r="S232" s="33">
        <v>5992</v>
      </c>
      <c r="T232" s="310"/>
      <c r="U232" s="293">
        <v>27352</v>
      </c>
      <c r="V232" s="32">
        <v>5820</v>
      </c>
      <c r="W232" s="32">
        <v>5260</v>
      </c>
      <c r="X232" s="214">
        <v>6017</v>
      </c>
      <c r="Y232" s="33">
        <v>10255</v>
      </c>
      <c r="Z232" s="310"/>
      <c r="AA232" s="293">
        <v>25974</v>
      </c>
      <c r="AB232" s="34">
        <v>132</v>
      </c>
      <c r="AC232" s="33">
        <v>109</v>
      </c>
      <c r="AD232" s="34">
        <v>152</v>
      </c>
      <c r="AE232" s="33">
        <v>153</v>
      </c>
      <c r="AF232" s="34">
        <v>1587</v>
      </c>
      <c r="AG232" s="33">
        <v>1036</v>
      </c>
      <c r="AH232" s="34">
        <v>1433</v>
      </c>
      <c r="AI232" s="33">
        <v>1080</v>
      </c>
      <c r="AJ232" s="32">
        <v>7105</v>
      </c>
      <c r="AK232" s="33">
        <v>13187</v>
      </c>
    </row>
    <row r="233" spans="1:37" x14ac:dyDescent="0.2">
      <c r="A233" s="331"/>
      <c r="B233" s="23" t="s">
        <v>53</v>
      </c>
      <c r="C233" s="169">
        <v>0.61392049918075098</v>
      </c>
      <c r="D233" s="169">
        <v>0.48724714160070359</v>
      </c>
      <c r="E233" s="136">
        <v>0.74597716957777471</v>
      </c>
      <c r="F233" s="310"/>
      <c r="G233" s="215">
        <v>0.61553492916463115</v>
      </c>
      <c r="H233" s="303">
        <v>0.65975422427035335</v>
      </c>
      <c r="I233" s="169">
        <v>0.57279475982532746</v>
      </c>
      <c r="J233" s="310"/>
      <c r="K233" s="215">
        <v>0.61553492916463115</v>
      </c>
      <c r="L233" s="291">
        <v>0.57910000483348645</v>
      </c>
      <c r="M233" s="25">
        <v>0.64649825426165541</v>
      </c>
      <c r="N233" s="310"/>
      <c r="O233" s="302">
        <v>0.61392049918075098</v>
      </c>
      <c r="P233" s="27">
        <v>0.50836372783297701</v>
      </c>
      <c r="Q233" s="24">
        <v>0.47589424572317263</v>
      </c>
      <c r="R233" s="213">
        <v>0.74374186080162064</v>
      </c>
      <c r="S233" s="25">
        <v>0.7498435740207734</v>
      </c>
      <c r="T233" s="310"/>
      <c r="U233" s="291">
        <v>0.61392049918075098</v>
      </c>
      <c r="V233" s="24">
        <v>0.48371010638297873</v>
      </c>
      <c r="W233" s="24">
        <v>0.49122151662308555</v>
      </c>
      <c r="X233" s="213">
        <v>0.71047349155744477</v>
      </c>
      <c r="Y233" s="25">
        <v>0.76851019184652281</v>
      </c>
      <c r="Z233" s="310"/>
      <c r="AA233" s="291">
        <v>0.61819306930693074</v>
      </c>
      <c r="AB233" s="26">
        <v>0.35869565217391303</v>
      </c>
      <c r="AC233" s="25">
        <v>0.53694581280788178</v>
      </c>
      <c r="AD233" s="292">
        <v>0.50165016501650161</v>
      </c>
      <c r="AE233" s="25">
        <v>0.67105263157894735</v>
      </c>
      <c r="AF233" s="26">
        <v>0.36482758620689654</v>
      </c>
      <c r="AG233" s="25">
        <v>0.61193148257531005</v>
      </c>
      <c r="AH233" s="292">
        <v>0.42750596658711215</v>
      </c>
      <c r="AI233" s="25">
        <v>0.65573770491803274</v>
      </c>
      <c r="AJ233" s="27">
        <v>0.55235948068102314</v>
      </c>
      <c r="AK233" s="25">
        <v>0.77529543183020755</v>
      </c>
    </row>
    <row r="234" spans="1:37" x14ac:dyDescent="0.2">
      <c r="A234" s="331"/>
      <c r="B234" s="35" t="s">
        <v>53</v>
      </c>
      <c r="C234" s="245" t="s">
        <v>53</v>
      </c>
      <c r="D234" s="187" t="s">
        <v>53</v>
      </c>
      <c r="E234" s="187" t="s">
        <v>43</v>
      </c>
      <c r="F234" s="310"/>
      <c r="G234" s="216" t="s">
        <v>53</v>
      </c>
      <c r="H234" s="286" t="s">
        <v>44</v>
      </c>
      <c r="I234" s="187" t="s">
        <v>53</v>
      </c>
      <c r="J234" s="310"/>
      <c r="K234" s="216" t="s">
        <v>53</v>
      </c>
      <c r="L234" s="286" t="s">
        <v>53</v>
      </c>
      <c r="M234" s="37" t="s">
        <v>43</v>
      </c>
      <c r="N234" s="310"/>
      <c r="O234" s="35" t="s">
        <v>53</v>
      </c>
      <c r="P234" s="36" t="s">
        <v>44</v>
      </c>
      <c r="Q234" s="36" t="s">
        <v>53</v>
      </c>
      <c r="R234" s="216" t="s">
        <v>58</v>
      </c>
      <c r="S234" s="37" t="s">
        <v>58</v>
      </c>
      <c r="T234" s="310"/>
      <c r="U234" s="286" t="s">
        <v>53</v>
      </c>
      <c r="V234" s="36" t="s">
        <v>53</v>
      </c>
      <c r="W234" s="36" t="s">
        <v>53</v>
      </c>
      <c r="X234" s="216" t="s">
        <v>58</v>
      </c>
      <c r="Y234" s="37" t="s">
        <v>80</v>
      </c>
      <c r="Z234" s="310"/>
      <c r="AA234" s="286" t="s">
        <v>53</v>
      </c>
      <c r="AB234" s="35" t="s">
        <v>53</v>
      </c>
      <c r="AC234" s="37" t="s">
        <v>159</v>
      </c>
      <c r="AD234" s="35" t="s">
        <v>159</v>
      </c>
      <c r="AE234" s="37" t="s">
        <v>108</v>
      </c>
      <c r="AF234" s="35" t="s">
        <v>53</v>
      </c>
      <c r="AG234" s="37" t="s">
        <v>108</v>
      </c>
      <c r="AH234" s="35" t="s">
        <v>110</v>
      </c>
      <c r="AI234" s="37" t="s">
        <v>127</v>
      </c>
      <c r="AJ234" s="36" t="s">
        <v>159</v>
      </c>
      <c r="AK234" s="37" t="s">
        <v>139</v>
      </c>
    </row>
    <row r="235" spans="1:37" x14ac:dyDescent="0.2">
      <c r="A235" s="310"/>
      <c r="B235" s="310" t="s">
        <v>53</v>
      </c>
      <c r="C235" s="310"/>
      <c r="D235" s="310"/>
      <c r="E235" s="310"/>
      <c r="F235" s="310"/>
      <c r="G235" s="310"/>
      <c r="H235" s="310"/>
      <c r="I235" s="310"/>
      <c r="J235" s="310"/>
      <c r="K235" s="310"/>
      <c r="L235" s="310"/>
      <c r="M235" s="310"/>
      <c r="N235" s="310"/>
      <c r="O235" s="310"/>
      <c r="P235" s="310"/>
      <c r="Q235" s="310"/>
      <c r="R235" s="310"/>
      <c r="S235" s="310"/>
      <c r="T235" s="310"/>
      <c r="U235" s="310"/>
      <c r="V235" s="310"/>
      <c r="W235" s="310"/>
      <c r="X235" s="310"/>
      <c r="Y235" s="310"/>
      <c r="Z235" s="310"/>
      <c r="AA235" s="310"/>
      <c r="AB235" s="310"/>
      <c r="AC235" s="310"/>
      <c r="AD235" s="310"/>
      <c r="AE235" s="310"/>
      <c r="AF235" s="310"/>
      <c r="AG235" s="310"/>
      <c r="AH235" s="310"/>
      <c r="AI235" s="310"/>
      <c r="AJ235" s="310"/>
      <c r="AK235" s="310"/>
    </row>
    <row r="236" spans="1:37" x14ac:dyDescent="0.2">
      <c r="A236" s="310"/>
      <c r="B236" s="310" t="s">
        <v>53</v>
      </c>
      <c r="C236" s="310"/>
      <c r="D236" s="310"/>
      <c r="E236" s="310"/>
      <c r="F236" s="310"/>
      <c r="G236" s="310"/>
      <c r="H236" s="310"/>
      <c r="I236" s="310"/>
      <c r="J236" s="310"/>
      <c r="K236" s="310"/>
      <c r="L236" s="310"/>
      <c r="M236" s="310"/>
      <c r="N236" s="310"/>
      <c r="O236" s="310"/>
      <c r="P236" s="310"/>
      <c r="Q236" s="310"/>
      <c r="R236" s="310"/>
      <c r="S236" s="310"/>
      <c r="T236" s="310"/>
      <c r="U236" s="310"/>
      <c r="V236" s="310"/>
      <c r="W236" s="310"/>
      <c r="X236" s="310"/>
      <c r="Y236" s="310"/>
      <c r="Z236" s="310"/>
      <c r="AA236" s="310"/>
      <c r="AB236" s="310"/>
      <c r="AC236" s="310"/>
      <c r="AD236" s="310"/>
      <c r="AE236" s="310"/>
      <c r="AF236" s="310"/>
      <c r="AG236" s="310"/>
      <c r="AH236" s="310"/>
      <c r="AI236" s="310"/>
      <c r="AJ236" s="310"/>
      <c r="AK236" s="310"/>
    </row>
    <row r="237" spans="1:37" x14ac:dyDescent="0.2">
      <c r="A237" s="341" t="s">
        <v>191</v>
      </c>
      <c r="B237" s="15" t="s">
        <v>55</v>
      </c>
      <c r="C237" s="183">
        <v>44553</v>
      </c>
      <c r="D237" s="183">
        <v>22740</v>
      </c>
      <c r="E237" s="183">
        <v>21813</v>
      </c>
      <c r="F237" s="310"/>
      <c r="G237" s="211">
        <v>45034</v>
      </c>
      <c r="H237" s="300">
        <v>22134</v>
      </c>
      <c r="I237" s="183">
        <v>22900</v>
      </c>
      <c r="J237" s="310"/>
      <c r="K237" s="198">
        <v>45034</v>
      </c>
      <c r="L237" s="16">
        <v>20689</v>
      </c>
      <c r="M237" s="17">
        <v>24345</v>
      </c>
      <c r="N237" s="310"/>
      <c r="O237" s="18">
        <v>44553</v>
      </c>
      <c r="P237" s="16">
        <v>7951</v>
      </c>
      <c r="Q237" s="16">
        <v>14789</v>
      </c>
      <c r="R237" s="211">
        <v>13822</v>
      </c>
      <c r="S237" s="17">
        <v>7991</v>
      </c>
      <c r="T237" s="310"/>
      <c r="U237" s="18">
        <v>44553</v>
      </c>
      <c r="V237" s="16">
        <v>12032</v>
      </c>
      <c r="W237" s="16">
        <v>10708</v>
      </c>
      <c r="X237" s="211">
        <v>8469</v>
      </c>
      <c r="Y237" s="17">
        <v>13344</v>
      </c>
      <c r="Z237" s="310"/>
      <c r="AA237" s="16">
        <v>42016</v>
      </c>
      <c r="AB237" s="16">
        <v>368</v>
      </c>
      <c r="AC237" s="16">
        <v>203</v>
      </c>
      <c r="AD237" s="16">
        <v>303</v>
      </c>
      <c r="AE237" s="16">
        <v>228</v>
      </c>
      <c r="AF237" s="16">
        <v>4350</v>
      </c>
      <c r="AG237" s="16">
        <v>1693</v>
      </c>
      <c r="AH237" s="16">
        <v>3352</v>
      </c>
      <c r="AI237" s="16">
        <v>1647</v>
      </c>
      <c r="AJ237" s="16">
        <v>12863</v>
      </c>
      <c r="AK237" s="17">
        <v>17009</v>
      </c>
    </row>
    <row r="238" spans="1:37" x14ac:dyDescent="0.2">
      <c r="A238" s="331"/>
      <c r="B238" s="188" t="s">
        <v>53</v>
      </c>
      <c r="C238" s="175"/>
      <c r="D238" s="175"/>
      <c r="E238" s="175"/>
      <c r="F238" s="310"/>
      <c r="G238" s="188"/>
      <c r="H238" s="301"/>
      <c r="I238" s="175"/>
      <c r="J238" s="310"/>
      <c r="K238" s="197"/>
      <c r="L238" s="310"/>
      <c r="M238" s="310"/>
      <c r="N238" s="310"/>
      <c r="O238" s="310"/>
      <c r="P238" s="310"/>
      <c r="Q238" s="310"/>
      <c r="R238" s="188"/>
      <c r="S238" s="310"/>
      <c r="T238" s="310"/>
      <c r="U238" s="310"/>
      <c r="V238" s="310"/>
      <c r="W238" s="310"/>
      <c r="X238" s="188"/>
      <c r="Y238" s="310"/>
      <c r="Z238" s="310"/>
      <c r="AA238" s="310"/>
      <c r="AB238" s="310"/>
      <c r="AC238" s="310"/>
      <c r="AD238" s="310"/>
      <c r="AE238" s="310"/>
      <c r="AF238" s="310"/>
      <c r="AG238" s="310"/>
      <c r="AH238" s="310"/>
      <c r="AI238" s="310"/>
      <c r="AJ238" s="310"/>
      <c r="AK238" s="310"/>
    </row>
    <row r="239" spans="1:37" x14ac:dyDescent="0.2">
      <c r="A239" s="331"/>
      <c r="B239" s="15" t="s">
        <v>56</v>
      </c>
      <c r="C239" s="183">
        <v>44553</v>
      </c>
      <c r="D239" s="183">
        <v>22740</v>
      </c>
      <c r="E239" s="183">
        <v>21813</v>
      </c>
      <c r="F239" s="310"/>
      <c r="G239" s="211">
        <v>45034</v>
      </c>
      <c r="H239" s="300">
        <v>22134</v>
      </c>
      <c r="I239" s="183">
        <v>22900</v>
      </c>
      <c r="J239" s="310"/>
      <c r="K239" s="198">
        <v>45034</v>
      </c>
      <c r="L239" s="16">
        <v>20689</v>
      </c>
      <c r="M239" s="17">
        <v>24345</v>
      </c>
      <c r="N239" s="310"/>
      <c r="O239" s="18">
        <v>44553</v>
      </c>
      <c r="P239" s="16">
        <v>7951</v>
      </c>
      <c r="Q239" s="16">
        <v>14789</v>
      </c>
      <c r="R239" s="211">
        <v>13822</v>
      </c>
      <c r="S239" s="17">
        <v>7991</v>
      </c>
      <c r="T239" s="310"/>
      <c r="U239" s="18">
        <v>44553</v>
      </c>
      <c r="V239" s="16">
        <v>12032</v>
      </c>
      <c r="W239" s="16">
        <v>10708</v>
      </c>
      <c r="X239" s="211">
        <v>8469</v>
      </c>
      <c r="Y239" s="17">
        <v>13344</v>
      </c>
      <c r="Z239" s="310"/>
      <c r="AA239" s="16">
        <v>42016</v>
      </c>
      <c r="AB239" s="16">
        <v>368</v>
      </c>
      <c r="AC239" s="16">
        <v>203</v>
      </c>
      <c r="AD239" s="16">
        <v>303</v>
      </c>
      <c r="AE239" s="16">
        <v>228</v>
      </c>
      <c r="AF239" s="16">
        <v>4350</v>
      </c>
      <c r="AG239" s="16">
        <v>1693</v>
      </c>
      <c r="AH239" s="16">
        <v>3352</v>
      </c>
      <c r="AI239" s="16">
        <v>1647</v>
      </c>
      <c r="AJ239" s="16">
        <v>12863</v>
      </c>
      <c r="AK239" s="17">
        <v>17009</v>
      </c>
    </row>
    <row r="240" spans="1:37" x14ac:dyDescent="0.2">
      <c r="A240" s="331"/>
      <c r="B240" s="188" t="s">
        <v>53</v>
      </c>
      <c r="C240" s="175"/>
      <c r="D240" s="175"/>
      <c r="E240" s="175"/>
      <c r="F240" s="310"/>
      <c r="G240" s="188"/>
      <c r="H240" s="301"/>
      <c r="I240" s="175"/>
      <c r="J240" s="310"/>
      <c r="K240" s="197"/>
      <c r="L240" s="310"/>
      <c r="M240" s="310"/>
      <c r="N240" s="310"/>
      <c r="O240" s="310"/>
      <c r="P240" s="310"/>
      <c r="Q240" s="310"/>
      <c r="R240" s="188"/>
      <c r="S240" s="310"/>
      <c r="T240" s="310"/>
      <c r="U240" s="310"/>
      <c r="V240" s="310"/>
      <c r="W240" s="310"/>
      <c r="X240" s="188"/>
      <c r="Y240" s="310"/>
      <c r="Z240" s="310"/>
      <c r="AA240" s="310"/>
      <c r="AB240" s="310"/>
      <c r="AC240" s="310"/>
      <c r="AD240" s="310"/>
      <c r="AE240" s="310"/>
      <c r="AF240" s="310"/>
      <c r="AG240" s="310"/>
      <c r="AH240" s="310"/>
      <c r="AI240" s="310"/>
      <c r="AJ240" s="310"/>
      <c r="AK240" s="310"/>
    </row>
    <row r="241" spans="1:37" x14ac:dyDescent="0.2">
      <c r="A241" s="331"/>
      <c r="B241" s="19" t="s">
        <v>192</v>
      </c>
      <c r="C241" s="199">
        <v>13133</v>
      </c>
      <c r="D241" s="199">
        <v>9059</v>
      </c>
      <c r="E241" s="199">
        <v>4074</v>
      </c>
      <c r="F241" s="134"/>
      <c r="G241" s="212">
        <v>13202</v>
      </c>
      <c r="H241" s="290">
        <v>5605</v>
      </c>
      <c r="I241" s="199">
        <v>7597</v>
      </c>
      <c r="J241" s="134"/>
      <c r="K241" s="212">
        <v>13202</v>
      </c>
      <c r="L241" s="290">
        <v>6513</v>
      </c>
      <c r="M241" s="21">
        <v>6689</v>
      </c>
      <c r="N241" s="134"/>
      <c r="O241" s="290">
        <v>13133</v>
      </c>
      <c r="P241" s="20">
        <v>2972</v>
      </c>
      <c r="Q241" s="20">
        <v>6087</v>
      </c>
      <c r="R241" s="212">
        <v>2587</v>
      </c>
      <c r="S241" s="21">
        <v>1487</v>
      </c>
      <c r="T241" s="134"/>
      <c r="U241" s="290">
        <v>13133</v>
      </c>
      <c r="V241" s="20">
        <v>4697</v>
      </c>
      <c r="W241" s="20">
        <v>4362</v>
      </c>
      <c r="X241" s="212">
        <v>1791</v>
      </c>
      <c r="Y241" s="21">
        <v>2283</v>
      </c>
      <c r="Z241" s="134"/>
      <c r="AA241" s="290">
        <v>12341</v>
      </c>
      <c r="AB241" s="22">
        <v>143</v>
      </c>
      <c r="AC241" s="21">
        <v>32</v>
      </c>
      <c r="AD241" s="22">
        <v>120</v>
      </c>
      <c r="AE241" s="21">
        <v>35</v>
      </c>
      <c r="AF241" s="22">
        <v>1924</v>
      </c>
      <c r="AG241" s="21">
        <v>374</v>
      </c>
      <c r="AH241" s="22">
        <v>1442</v>
      </c>
      <c r="AI241" s="21">
        <v>398</v>
      </c>
      <c r="AJ241" s="20">
        <v>4847</v>
      </c>
      <c r="AK241" s="21">
        <v>3026</v>
      </c>
    </row>
    <row r="242" spans="1:37" x14ac:dyDescent="0.2">
      <c r="A242" s="331"/>
      <c r="B242" s="23" t="s">
        <v>53</v>
      </c>
      <c r="C242" s="169">
        <v>0.29477251812448096</v>
      </c>
      <c r="D242" s="136">
        <v>0.39837291116974494</v>
      </c>
      <c r="E242" s="169">
        <v>0.18676935772245909</v>
      </c>
      <c r="F242" s="134"/>
      <c r="G242" s="215">
        <v>0.29315628192032689</v>
      </c>
      <c r="H242" s="291">
        <v>0.25323032438781962</v>
      </c>
      <c r="I242" s="136">
        <v>0.33174672489082968</v>
      </c>
      <c r="J242" s="134"/>
      <c r="K242" s="215">
        <v>0.29315628192032689</v>
      </c>
      <c r="L242" s="303">
        <v>0.31480496882401277</v>
      </c>
      <c r="M242" s="28">
        <v>0.27475867734647774</v>
      </c>
      <c r="N242" s="134"/>
      <c r="O242" s="291">
        <v>0.29477251812448096</v>
      </c>
      <c r="P242" s="135">
        <v>0.37378946044522704</v>
      </c>
      <c r="Q242" s="135">
        <v>0.41158969504361348</v>
      </c>
      <c r="R242" s="215">
        <v>0.18716538851106931</v>
      </c>
      <c r="S242" s="28">
        <v>0.18608434488799899</v>
      </c>
      <c r="T242" s="134"/>
      <c r="U242" s="291">
        <v>0.29477251812448096</v>
      </c>
      <c r="V242" s="135">
        <v>0.39037566489361702</v>
      </c>
      <c r="W242" s="135">
        <v>0.40735898393724318</v>
      </c>
      <c r="X242" s="213">
        <v>0.21147715196599362</v>
      </c>
      <c r="Y242" s="28">
        <v>0.17108812949640287</v>
      </c>
      <c r="Z242" s="134"/>
      <c r="AA242" s="291">
        <v>0.29372143945163748</v>
      </c>
      <c r="AB242" s="292">
        <v>0.38858695652173914</v>
      </c>
      <c r="AC242" s="28">
        <v>0.15763546798029557</v>
      </c>
      <c r="AD242" s="292">
        <v>0.39603960396039606</v>
      </c>
      <c r="AE242" s="28">
        <v>0.15350877192982457</v>
      </c>
      <c r="AF242" s="292">
        <v>0.44229885057471263</v>
      </c>
      <c r="AG242" s="25">
        <v>0.22090962787950383</v>
      </c>
      <c r="AH242" s="292">
        <v>0.43019093078758952</v>
      </c>
      <c r="AI242" s="25">
        <v>0.2416514875531269</v>
      </c>
      <c r="AJ242" s="27">
        <v>0.37681722770737774</v>
      </c>
      <c r="AK242" s="28">
        <v>0.1779058145687577</v>
      </c>
    </row>
    <row r="243" spans="1:37" x14ac:dyDescent="0.2">
      <c r="A243" s="331"/>
      <c r="B243" s="141" t="s">
        <v>53</v>
      </c>
      <c r="C243" s="142" t="s">
        <v>53</v>
      </c>
      <c r="D243" s="142" t="s">
        <v>44</v>
      </c>
      <c r="E243" s="142" t="s">
        <v>53</v>
      </c>
      <c r="F243" s="140"/>
      <c r="G243" s="137" t="s">
        <v>53</v>
      </c>
      <c r="H243" s="299" t="s">
        <v>53</v>
      </c>
      <c r="I243" s="142" t="s">
        <v>43</v>
      </c>
      <c r="J243" s="140"/>
      <c r="K243" s="137" t="s">
        <v>53</v>
      </c>
      <c r="L243" s="299" t="s">
        <v>44</v>
      </c>
      <c r="M243" s="139" t="s">
        <v>53</v>
      </c>
      <c r="N243" s="140"/>
      <c r="O243" s="299" t="s">
        <v>53</v>
      </c>
      <c r="P243" s="138" t="s">
        <v>65</v>
      </c>
      <c r="Q243" s="138" t="s">
        <v>66</v>
      </c>
      <c r="R243" s="137" t="s">
        <v>53</v>
      </c>
      <c r="S243" s="139" t="s">
        <v>53</v>
      </c>
      <c r="T243" s="140"/>
      <c r="U243" s="299" t="s">
        <v>53</v>
      </c>
      <c r="V243" s="138" t="s">
        <v>65</v>
      </c>
      <c r="W243" s="138" t="s">
        <v>66</v>
      </c>
      <c r="X243" s="137" t="s">
        <v>46</v>
      </c>
      <c r="Y243" s="139" t="s">
        <v>53</v>
      </c>
      <c r="Z243" s="140"/>
      <c r="AA243" s="285" t="s">
        <v>53</v>
      </c>
      <c r="AB243" s="23" t="s">
        <v>69</v>
      </c>
      <c r="AC243" s="30" t="s">
        <v>53</v>
      </c>
      <c r="AD243" s="23" t="s">
        <v>69</v>
      </c>
      <c r="AE243" s="30" t="s">
        <v>53</v>
      </c>
      <c r="AF243" s="23" t="s">
        <v>147</v>
      </c>
      <c r="AG243" s="30" t="s">
        <v>74</v>
      </c>
      <c r="AH243" s="23" t="s">
        <v>68</v>
      </c>
      <c r="AI243" s="30" t="s">
        <v>74</v>
      </c>
      <c r="AJ243" s="29" t="s">
        <v>69</v>
      </c>
      <c r="AK243" s="30" t="s">
        <v>53</v>
      </c>
    </row>
    <row r="244" spans="1:37" ht="28.5" x14ac:dyDescent="0.2">
      <c r="A244" s="331"/>
      <c r="B244" s="170" t="s">
        <v>193</v>
      </c>
      <c r="C244" s="186">
        <v>6240</v>
      </c>
      <c r="D244" s="186">
        <v>3811</v>
      </c>
      <c r="E244" s="186">
        <v>2429</v>
      </c>
      <c r="F244" s="134"/>
      <c r="G244" s="214">
        <v>6291</v>
      </c>
      <c r="H244" s="293">
        <v>2731</v>
      </c>
      <c r="I244" s="186">
        <v>3560</v>
      </c>
      <c r="J244" s="134"/>
      <c r="K244" s="214">
        <v>6291</v>
      </c>
      <c r="L244" s="293">
        <v>2867</v>
      </c>
      <c r="M244" s="33">
        <v>3424</v>
      </c>
      <c r="N244" s="134"/>
      <c r="O244" s="293">
        <v>6240</v>
      </c>
      <c r="P244" s="174">
        <v>1259</v>
      </c>
      <c r="Q244" s="174">
        <v>2552</v>
      </c>
      <c r="R244" s="214">
        <v>1441</v>
      </c>
      <c r="S244" s="33">
        <v>988</v>
      </c>
      <c r="T244" s="134"/>
      <c r="U244" s="293">
        <v>6240</v>
      </c>
      <c r="V244" s="174">
        <v>1880</v>
      </c>
      <c r="W244" s="174">
        <v>1931</v>
      </c>
      <c r="X244" s="214">
        <v>967</v>
      </c>
      <c r="Y244" s="33">
        <v>1462</v>
      </c>
      <c r="Z244" s="134"/>
      <c r="AA244" s="293">
        <v>5856</v>
      </c>
      <c r="AB244" s="34">
        <v>78</v>
      </c>
      <c r="AC244" s="33">
        <v>36</v>
      </c>
      <c r="AD244" s="34">
        <v>48</v>
      </c>
      <c r="AE244" s="33">
        <v>32</v>
      </c>
      <c r="AF244" s="34">
        <v>647</v>
      </c>
      <c r="AG244" s="33">
        <v>259</v>
      </c>
      <c r="AH244" s="34">
        <v>600</v>
      </c>
      <c r="AI244" s="33">
        <v>221</v>
      </c>
      <c r="AJ244" s="32">
        <v>2165</v>
      </c>
      <c r="AK244" s="33">
        <v>1770</v>
      </c>
    </row>
    <row r="245" spans="1:37" x14ac:dyDescent="0.2">
      <c r="A245" s="331"/>
      <c r="B245" s="23" t="s">
        <v>53</v>
      </c>
      <c r="C245" s="169">
        <v>0.14005790855834624</v>
      </c>
      <c r="D245" s="136">
        <v>0.16759014951627088</v>
      </c>
      <c r="E245" s="169">
        <v>0.11135561362490258</v>
      </c>
      <c r="F245" s="134"/>
      <c r="G245" s="215">
        <v>0.1396944530798952</v>
      </c>
      <c r="H245" s="291">
        <v>0.12338483780609018</v>
      </c>
      <c r="I245" s="136">
        <v>0.1554585152838428</v>
      </c>
      <c r="J245" s="134"/>
      <c r="K245" s="215">
        <v>0.1396944530798952</v>
      </c>
      <c r="L245" s="291">
        <v>0.13857605490840544</v>
      </c>
      <c r="M245" s="28">
        <v>0.14064489628260424</v>
      </c>
      <c r="N245" s="134"/>
      <c r="O245" s="291">
        <v>0.14005790855834624</v>
      </c>
      <c r="P245" s="135">
        <v>0.15834486228147404</v>
      </c>
      <c r="Q245" s="135">
        <v>0.17256068699709243</v>
      </c>
      <c r="R245" s="215">
        <v>0.10425408768629721</v>
      </c>
      <c r="S245" s="25">
        <v>0.12363909398072832</v>
      </c>
      <c r="T245" s="134"/>
      <c r="U245" s="291">
        <v>0.14005790855834624</v>
      </c>
      <c r="V245" s="135">
        <v>0.15625</v>
      </c>
      <c r="W245" s="135">
        <v>0.18033246171087039</v>
      </c>
      <c r="X245" s="215">
        <v>0.11418113118431929</v>
      </c>
      <c r="Y245" s="28">
        <v>0.10956235011990408</v>
      </c>
      <c r="Z245" s="134"/>
      <c r="AA245" s="291">
        <v>0.13937547600913938</v>
      </c>
      <c r="AB245" s="292">
        <v>0.21195652173913043</v>
      </c>
      <c r="AC245" s="25">
        <v>0.17733990147783252</v>
      </c>
      <c r="AD245" s="292">
        <v>0.15841584158415842</v>
      </c>
      <c r="AE245" s="28">
        <v>0.14035087719298245</v>
      </c>
      <c r="AF245" s="292">
        <v>0.14873563218390803</v>
      </c>
      <c r="AG245" s="25">
        <v>0.15298287064382751</v>
      </c>
      <c r="AH245" s="292">
        <v>0.17899761336515513</v>
      </c>
      <c r="AI245" s="25">
        <v>0.13418336369156042</v>
      </c>
      <c r="AJ245" s="27">
        <v>0.16831221332504082</v>
      </c>
      <c r="AK245" s="28">
        <v>0.10406255511787876</v>
      </c>
    </row>
    <row r="246" spans="1:37" x14ac:dyDescent="0.2">
      <c r="A246" s="331"/>
      <c r="B246" s="141" t="s">
        <v>53</v>
      </c>
      <c r="C246" s="142" t="s">
        <v>53</v>
      </c>
      <c r="D246" s="142" t="s">
        <v>44</v>
      </c>
      <c r="E246" s="142" t="s">
        <v>53</v>
      </c>
      <c r="F246" s="140"/>
      <c r="G246" s="137" t="s">
        <v>53</v>
      </c>
      <c r="H246" s="299" t="s">
        <v>53</v>
      </c>
      <c r="I246" s="142" t="s">
        <v>43</v>
      </c>
      <c r="J246" s="140"/>
      <c r="K246" s="137" t="s">
        <v>53</v>
      </c>
      <c r="L246" s="299" t="s">
        <v>53</v>
      </c>
      <c r="M246" s="139" t="s">
        <v>53</v>
      </c>
      <c r="N246" s="140"/>
      <c r="O246" s="299" t="s">
        <v>53</v>
      </c>
      <c r="P246" s="138" t="s">
        <v>65</v>
      </c>
      <c r="Q246" s="138" t="s">
        <v>66</v>
      </c>
      <c r="R246" s="137" t="s">
        <v>53</v>
      </c>
      <c r="S246" s="139" t="s">
        <v>45</v>
      </c>
      <c r="T246" s="140"/>
      <c r="U246" s="299" t="s">
        <v>53</v>
      </c>
      <c r="V246" s="138" t="s">
        <v>65</v>
      </c>
      <c r="W246" s="138" t="s">
        <v>66</v>
      </c>
      <c r="X246" s="137" t="s">
        <v>53</v>
      </c>
      <c r="Y246" s="139" t="s">
        <v>53</v>
      </c>
      <c r="Z246" s="140"/>
      <c r="AA246" s="285" t="s">
        <v>53</v>
      </c>
      <c r="AB246" s="23" t="s">
        <v>194</v>
      </c>
      <c r="AC246" s="30" t="s">
        <v>52</v>
      </c>
      <c r="AD246" s="23" t="s">
        <v>52</v>
      </c>
      <c r="AE246" s="30" t="s">
        <v>53</v>
      </c>
      <c r="AF246" s="23" t="s">
        <v>52</v>
      </c>
      <c r="AG246" s="30" t="s">
        <v>52</v>
      </c>
      <c r="AH246" s="23" t="s">
        <v>195</v>
      </c>
      <c r="AI246" s="30" t="s">
        <v>52</v>
      </c>
      <c r="AJ246" s="29" t="s">
        <v>86</v>
      </c>
      <c r="AK246" s="30" t="s">
        <v>53</v>
      </c>
    </row>
    <row r="247" spans="1:37" x14ac:dyDescent="0.2">
      <c r="A247" s="331"/>
      <c r="B247" s="31" t="s">
        <v>196</v>
      </c>
      <c r="C247" s="186">
        <v>9465</v>
      </c>
      <c r="D247" s="186">
        <v>5368</v>
      </c>
      <c r="E247" s="186">
        <v>4097</v>
      </c>
      <c r="F247" s="134"/>
      <c r="G247" s="214">
        <v>9511</v>
      </c>
      <c r="H247" s="293">
        <v>4019</v>
      </c>
      <c r="I247" s="186">
        <v>5492</v>
      </c>
      <c r="J247" s="134"/>
      <c r="K247" s="214">
        <v>9511</v>
      </c>
      <c r="L247" s="293">
        <v>4999</v>
      </c>
      <c r="M247" s="33">
        <v>4512</v>
      </c>
      <c r="N247" s="134"/>
      <c r="O247" s="293">
        <v>9465</v>
      </c>
      <c r="P247" s="174">
        <v>1693</v>
      </c>
      <c r="Q247" s="174">
        <v>3675</v>
      </c>
      <c r="R247" s="214">
        <v>2295</v>
      </c>
      <c r="S247" s="33">
        <v>1802</v>
      </c>
      <c r="T247" s="134"/>
      <c r="U247" s="293">
        <v>9465</v>
      </c>
      <c r="V247" s="174">
        <v>3027</v>
      </c>
      <c r="W247" s="174">
        <v>2341</v>
      </c>
      <c r="X247" s="214">
        <v>1943</v>
      </c>
      <c r="Y247" s="33">
        <v>2154</v>
      </c>
      <c r="Z247" s="134"/>
      <c r="AA247" s="293">
        <v>8951</v>
      </c>
      <c r="AB247" s="34">
        <v>84</v>
      </c>
      <c r="AC247" s="33">
        <v>58</v>
      </c>
      <c r="AD247" s="34">
        <v>74</v>
      </c>
      <c r="AE247" s="33">
        <v>40</v>
      </c>
      <c r="AF247" s="34">
        <v>782</v>
      </c>
      <c r="AG247" s="33">
        <v>388</v>
      </c>
      <c r="AH247" s="34">
        <v>842</v>
      </c>
      <c r="AI247" s="33">
        <v>414</v>
      </c>
      <c r="AJ247" s="32">
        <v>3275</v>
      </c>
      <c r="AK247" s="33">
        <v>2994</v>
      </c>
    </row>
    <row r="248" spans="1:37" x14ac:dyDescent="0.2">
      <c r="A248" s="331"/>
      <c r="B248" s="23" t="s">
        <v>53</v>
      </c>
      <c r="C248" s="169">
        <v>0.21244360649114538</v>
      </c>
      <c r="D248" s="136">
        <v>0.23605980650835531</v>
      </c>
      <c r="E248" s="169">
        <v>0.1878237748131848</v>
      </c>
      <c r="F248" s="134"/>
      <c r="G248" s="215">
        <v>0.21119598525558467</v>
      </c>
      <c r="H248" s="291">
        <v>0.18157585614891117</v>
      </c>
      <c r="I248" s="136">
        <v>0.23982532751091704</v>
      </c>
      <c r="J248" s="134"/>
      <c r="K248" s="215">
        <v>0.21119598525558467</v>
      </c>
      <c r="L248" s="303">
        <v>0.24162598482285272</v>
      </c>
      <c r="M248" s="28">
        <v>0.18533579790511398</v>
      </c>
      <c r="N248" s="134"/>
      <c r="O248" s="291">
        <v>0.21244360649114538</v>
      </c>
      <c r="P248" s="135">
        <v>0.21292919129669224</v>
      </c>
      <c r="Q248" s="135">
        <v>0.24849550341470011</v>
      </c>
      <c r="R248" s="215">
        <v>0.16603964693966142</v>
      </c>
      <c r="S248" s="25">
        <v>0.22550369165310974</v>
      </c>
      <c r="T248" s="134"/>
      <c r="U248" s="291">
        <v>0.21244360649114538</v>
      </c>
      <c r="V248" s="135">
        <v>0.25157912234042551</v>
      </c>
      <c r="W248" s="135">
        <v>0.21862159133358236</v>
      </c>
      <c r="X248" s="213">
        <v>0.2294249616247491</v>
      </c>
      <c r="Y248" s="28">
        <v>0.16142086330935251</v>
      </c>
      <c r="Z248" s="134"/>
      <c r="AA248" s="291">
        <v>0.21303789032749429</v>
      </c>
      <c r="AB248" s="292">
        <v>0.22826086956521738</v>
      </c>
      <c r="AC248" s="25">
        <v>0.2857142857142857</v>
      </c>
      <c r="AD248" s="292">
        <v>0.24422442244224424</v>
      </c>
      <c r="AE248" s="28">
        <v>0.17543859649122806</v>
      </c>
      <c r="AF248" s="26">
        <v>0.17977011494252873</v>
      </c>
      <c r="AG248" s="25">
        <v>0.22917897223862965</v>
      </c>
      <c r="AH248" s="292">
        <v>0.25119331742243439</v>
      </c>
      <c r="AI248" s="25">
        <v>0.25136612021857924</v>
      </c>
      <c r="AJ248" s="27">
        <v>0.25460623493741741</v>
      </c>
      <c r="AK248" s="28">
        <v>0.17602445764007291</v>
      </c>
    </row>
    <row r="249" spans="1:37" x14ac:dyDescent="0.2">
      <c r="A249" s="331"/>
      <c r="B249" s="141" t="s">
        <v>53</v>
      </c>
      <c r="C249" s="142" t="s">
        <v>53</v>
      </c>
      <c r="D249" s="142" t="s">
        <v>44</v>
      </c>
      <c r="E249" s="142" t="s">
        <v>53</v>
      </c>
      <c r="F249" s="140"/>
      <c r="G249" s="137" t="s">
        <v>53</v>
      </c>
      <c r="H249" s="299" t="s">
        <v>53</v>
      </c>
      <c r="I249" s="142" t="s">
        <v>43</v>
      </c>
      <c r="J249" s="140"/>
      <c r="K249" s="137" t="s">
        <v>53</v>
      </c>
      <c r="L249" s="299" t="s">
        <v>44</v>
      </c>
      <c r="M249" s="139" t="s">
        <v>53</v>
      </c>
      <c r="N249" s="140"/>
      <c r="O249" s="299" t="s">
        <v>53</v>
      </c>
      <c r="P249" s="138" t="s">
        <v>45</v>
      </c>
      <c r="Q249" s="138" t="s">
        <v>66</v>
      </c>
      <c r="R249" s="137" t="s">
        <v>53</v>
      </c>
      <c r="S249" s="139" t="s">
        <v>45</v>
      </c>
      <c r="T249" s="140"/>
      <c r="U249" s="299" t="s">
        <v>53</v>
      </c>
      <c r="V249" s="138" t="s">
        <v>67</v>
      </c>
      <c r="W249" s="138" t="s">
        <v>46</v>
      </c>
      <c r="X249" s="137" t="s">
        <v>46</v>
      </c>
      <c r="Y249" s="139" t="s">
        <v>53</v>
      </c>
      <c r="Z249" s="140"/>
      <c r="AA249" s="285" t="s">
        <v>53</v>
      </c>
      <c r="AB249" s="23" t="s">
        <v>87</v>
      </c>
      <c r="AC249" s="30" t="s">
        <v>197</v>
      </c>
      <c r="AD249" s="23" t="s">
        <v>87</v>
      </c>
      <c r="AE249" s="30" t="s">
        <v>53</v>
      </c>
      <c r="AF249" s="23" t="s">
        <v>53</v>
      </c>
      <c r="AG249" s="30" t="s">
        <v>87</v>
      </c>
      <c r="AH249" s="23" t="s">
        <v>197</v>
      </c>
      <c r="AI249" s="30" t="s">
        <v>197</v>
      </c>
      <c r="AJ249" s="29" t="s">
        <v>198</v>
      </c>
      <c r="AK249" s="30" t="s">
        <v>53</v>
      </c>
    </row>
    <row r="250" spans="1:37" x14ac:dyDescent="0.2">
      <c r="A250" s="331"/>
      <c r="B250" s="31" t="s">
        <v>199</v>
      </c>
      <c r="C250" s="186">
        <v>9960</v>
      </c>
      <c r="D250" s="186">
        <v>8214</v>
      </c>
      <c r="E250" s="186">
        <v>1746</v>
      </c>
      <c r="F250" s="134"/>
      <c r="G250" s="214">
        <v>9980</v>
      </c>
      <c r="H250" s="293">
        <v>3380</v>
      </c>
      <c r="I250" s="186">
        <v>6600</v>
      </c>
      <c r="J250" s="134"/>
      <c r="K250" s="214">
        <v>9980</v>
      </c>
      <c r="L250" s="293">
        <v>5569</v>
      </c>
      <c r="M250" s="33">
        <v>4411</v>
      </c>
      <c r="N250" s="134"/>
      <c r="O250" s="293">
        <v>9960</v>
      </c>
      <c r="P250" s="174">
        <v>2331</v>
      </c>
      <c r="Q250" s="174">
        <v>5883</v>
      </c>
      <c r="R250" s="214">
        <v>1036</v>
      </c>
      <c r="S250" s="33">
        <v>710</v>
      </c>
      <c r="T250" s="134"/>
      <c r="U250" s="293">
        <v>9960</v>
      </c>
      <c r="V250" s="174">
        <v>4672</v>
      </c>
      <c r="W250" s="174">
        <v>3542</v>
      </c>
      <c r="X250" s="214">
        <v>885</v>
      </c>
      <c r="Y250" s="33">
        <v>861</v>
      </c>
      <c r="Z250" s="134"/>
      <c r="AA250" s="293">
        <v>9313</v>
      </c>
      <c r="AB250" s="34">
        <v>145</v>
      </c>
      <c r="AC250" s="33">
        <v>30</v>
      </c>
      <c r="AD250" s="34">
        <v>75</v>
      </c>
      <c r="AE250" s="33">
        <v>24</v>
      </c>
      <c r="AF250" s="34">
        <v>1811</v>
      </c>
      <c r="AG250" s="33">
        <v>257</v>
      </c>
      <c r="AH250" s="34">
        <v>1166</v>
      </c>
      <c r="AI250" s="33">
        <v>195</v>
      </c>
      <c r="AJ250" s="32">
        <v>4449</v>
      </c>
      <c r="AK250" s="33">
        <v>1161</v>
      </c>
    </row>
    <row r="251" spans="1:37" x14ac:dyDescent="0.2">
      <c r="A251" s="331"/>
      <c r="B251" s="23" t="s">
        <v>53</v>
      </c>
      <c r="C251" s="169">
        <v>0.22355396942966804</v>
      </c>
      <c r="D251" s="136">
        <v>0.36121372031662269</v>
      </c>
      <c r="E251" s="169">
        <v>8.0044010452482467E-2</v>
      </c>
      <c r="F251" s="134"/>
      <c r="G251" s="215">
        <v>0.22161033885508727</v>
      </c>
      <c r="H251" s="291">
        <v>0.1527062437878377</v>
      </c>
      <c r="I251" s="136">
        <v>0.28820960698689957</v>
      </c>
      <c r="J251" s="134"/>
      <c r="K251" s="215">
        <v>0.22161033885508727</v>
      </c>
      <c r="L251" s="303">
        <v>0.2691768572671468</v>
      </c>
      <c r="M251" s="28">
        <v>0.18118710207434791</v>
      </c>
      <c r="N251" s="134"/>
      <c r="O251" s="291">
        <v>0.22355396942966804</v>
      </c>
      <c r="P251" s="135">
        <v>0.29317067035593009</v>
      </c>
      <c r="Q251" s="135">
        <v>0.39779565893569546</v>
      </c>
      <c r="R251" s="215">
        <v>7.49529735204746E-2</v>
      </c>
      <c r="S251" s="25">
        <v>8.8849956200725819E-2</v>
      </c>
      <c r="T251" s="134"/>
      <c r="U251" s="291">
        <v>0.22355396942966804</v>
      </c>
      <c r="V251" s="135">
        <v>0.38829787234042551</v>
      </c>
      <c r="W251" s="135">
        <v>0.33078072469181918</v>
      </c>
      <c r="X251" s="213">
        <v>0.10449876018420121</v>
      </c>
      <c r="Y251" s="28">
        <v>6.452338129496403E-2</v>
      </c>
      <c r="Z251" s="134"/>
      <c r="AA251" s="291">
        <v>0.22165365575019041</v>
      </c>
      <c r="AB251" s="292">
        <v>0.39402173913043476</v>
      </c>
      <c r="AC251" s="25">
        <v>0.14778325123152711</v>
      </c>
      <c r="AD251" s="292">
        <v>0.24752475247524752</v>
      </c>
      <c r="AE251" s="25">
        <v>0.10526315789473684</v>
      </c>
      <c r="AF251" s="292">
        <v>0.41632183908045978</v>
      </c>
      <c r="AG251" s="25">
        <v>0.15180153573538099</v>
      </c>
      <c r="AH251" s="292">
        <v>0.34785202863961812</v>
      </c>
      <c r="AI251" s="25">
        <v>0.11839708561020036</v>
      </c>
      <c r="AJ251" s="27">
        <v>0.3458757677058229</v>
      </c>
      <c r="AK251" s="28">
        <v>6.825798106884591E-2</v>
      </c>
    </row>
    <row r="252" spans="1:37" x14ac:dyDescent="0.2">
      <c r="A252" s="331"/>
      <c r="B252" s="141" t="s">
        <v>53</v>
      </c>
      <c r="C252" s="142" t="s">
        <v>53</v>
      </c>
      <c r="D252" s="142" t="s">
        <v>44</v>
      </c>
      <c r="E252" s="142" t="s">
        <v>53</v>
      </c>
      <c r="F252" s="140"/>
      <c r="G252" s="137" t="s">
        <v>53</v>
      </c>
      <c r="H252" s="299" t="s">
        <v>53</v>
      </c>
      <c r="I252" s="142" t="s">
        <v>43</v>
      </c>
      <c r="J252" s="140"/>
      <c r="K252" s="137" t="s">
        <v>53</v>
      </c>
      <c r="L252" s="299" t="s">
        <v>44</v>
      </c>
      <c r="M252" s="139" t="s">
        <v>53</v>
      </c>
      <c r="N252" s="140"/>
      <c r="O252" s="299" t="s">
        <v>53</v>
      </c>
      <c r="P252" s="138" t="s">
        <v>65</v>
      </c>
      <c r="Q252" s="138" t="s">
        <v>66</v>
      </c>
      <c r="R252" s="137" t="s">
        <v>53</v>
      </c>
      <c r="S252" s="139" t="s">
        <v>45</v>
      </c>
      <c r="T252" s="140"/>
      <c r="U252" s="299" t="s">
        <v>53</v>
      </c>
      <c r="V252" s="138" t="s">
        <v>67</v>
      </c>
      <c r="W252" s="138" t="s">
        <v>65</v>
      </c>
      <c r="X252" s="137" t="s">
        <v>46</v>
      </c>
      <c r="Y252" s="139" t="s">
        <v>53</v>
      </c>
      <c r="Z252" s="140"/>
      <c r="AA252" s="285" t="s">
        <v>53</v>
      </c>
      <c r="AB252" s="23" t="s">
        <v>200</v>
      </c>
      <c r="AC252" s="30" t="s">
        <v>52</v>
      </c>
      <c r="AD252" s="23" t="s">
        <v>69</v>
      </c>
      <c r="AE252" s="30" t="s">
        <v>52</v>
      </c>
      <c r="AF252" s="23" t="s">
        <v>189</v>
      </c>
      <c r="AG252" s="30" t="s">
        <v>112</v>
      </c>
      <c r="AH252" s="23" t="s">
        <v>200</v>
      </c>
      <c r="AI252" s="30" t="s">
        <v>52</v>
      </c>
      <c r="AJ252" s="29" t="s">
        <v>200</v>
      </c>
      <c r="AK252" s="30" t="s">
        <v>53</v>
      </c>
    </row>
    <row r="253" spans="1:37" x14ac:dyDescent="0.2">
      <c r="A253" s="331"/>
      <c r="B253" s="31" t="s">
        <v>201</v>
      </c>
      <c r="C253" s="186">
        <v>13659</v>
      </c>
      <c r="D253" s="186">
        <v>7562</v>
      </c>
      <c r="E253" s="186">
        <v>6097</v>
      </c>
      <c r="F253" s="134"/>
      <c r="G253" s="214">
        <v>13743</v>
      </c>
      <c r="H253" s="293">
        <v>6445</v>
      </c>
      <c r="I253" s="186">
        <v>7298</v>
      </c>
      <c r="J253" s="134"/>
      <c r="K253" s="214">
        <v>13743</v>
      </c>
      <c r="L253" s="293">
        <v>6918</v>
      </c>
      <c r="M253" s="33">
        <v>6825</v>
      </c>
      <c r="N253" s="134"/>
      <c r="O253" s="293">
        <v>13659</v>
      </c>
      <c r="P253" s="174">
        <v>2708</v>
      </c>
      <c r="Q253" s="174">
        <v>4854</v>
      </c>
      <c r="R253" s="214">
        <v>3678</v>
      </c>
      <c r="S253" s="33">
        <v>2419</v>
      </c>
      <c r="T253" s="134"/>
      <c r="U253" s="293">
        <v>13659</v>
      </c>
      <c r="V253" s="174">
        <v>4040</v>
      </c>
      <c r="W253" s="174">
        <v>3522</v>
      </c>
      <c r="X253" s="214">
        <v>2834</v>
      </c>
      <c r="Y253" s="33">
        <v>3263</v>
      </c>
      <c r="Z253" s="134"/>
      <c r="AA253" s="293">
        <v>12856</v>
      </c>
      <c r="AB253" s="34">
        <v>144</v>
      </c>
      <c r="AC253" s="33">
        <v>62</v>
      </c>
      <c r="AD253" s="34">
        <v>100</v>
      </c>
      <c r="AE253" s="33">
        <v>60</v>
      </c>
      <c r="AF253" s="34">
        <v>1223</v>
      </c>
      <c r="AG253" s="33">
        <v>575</v>
      </c>
      <c r="AH253" s="34">
        <v>1007</v>
      </c>
      <c r="AI253" s="33">
        <v>539</v>
      </c>
      <c r="AJ253" s="32">
        <v>4593</v>
      </c>
      <c r="AK253" s="33">
        <v>4553</v>
      </c>
    </row>
    <row r="254" spans="1:37" x14ac:dyDescent="0.2">
      <c r="A254" s="331"/>
      <c r="B254" s="23" t="s">
        <v>53</v>
      </c>
      <c r="C254" s="169">
        <v>0.30657868157026463</v>
      </c>
      <c r="D254" s="136">
        <v>0.33254177660510115</v>
      </c>
      <c r="E254" s="169">
        <v>0.279512217484986</v>
      </c>
      <c r="F254" s="134"/>
      <c r="G254" s="215">
        <v>0.30516942754363369</v>
      </c>
      <c r="H254" s="291">
        <v>0.29118098852444202</v>
      </c>
      <c r="I254" s="136">
        <v>0.31868995633187774</v>
      </c>
      <c r="J254" s="134"/>
      <c r="K254" s="215">
        <v>0.30516942754363369</v>
      </c>
      <c r="L254" s="303">
        <v>0.33438058871864274</v>
      </c>
      <c r="M254" s="28">
        <v>0.28034504004929145</v>
      </c>
      <c r="N254" s="134"/>
      <c r="O254" s="291">
        <v>0.30657868157026463</v>
      </c>
      <c r="P254" s="135">
        <v>0.34058608980002514</v>
      </c>
      <c r="Q254" s="135">
        <v>0.32821691797957941</v>
      </c>
      <c r="R254" s="215">
        <v>0.26609752568369266</v>
      </c>
      <c r="S254" s="25">
        <v>0.3027155549993743</v>
      </c>
      <c r="T254" s="134"/>
      <c r="U254" s="291">
        <v>0.30657868157026463</v>
      </c>
      <c r="V254" s="135">
        <v>0.33577127659574468</v>
      </c>
      <c r="W254" s="135">
        <v>0.32891296227119909</v>
      </c>
      <c r="X254" s="213">
        <v>0.33463218797969063</v>
      </c>
      <c r="Y254" s="28">
        <v>0.24452937649880097</v>
      </c>
      <c r="Z254" s="134"/>
      <c r="AA254" s="291">
        <v>0.30597867479055596</v>
      </c>
      <c r="AB254" s="292">
        <v>0.39130434782608697</v>
      </c>
      <c r="AC254" s="28">
        <v>0.30541871921182268</v>
      </c>
      <c r="AD254" s="292">
        <v>0.33003300330033003</v>
      </c>
      <c r="AE254" s="28">
        <v>0.26315789473684209</v>
      </c>
      <c r="AF254" s="26">
        <v>0.28114942528735631</v>
      </c>
      <c r="AG254" s="25">
        <v>0.33963378617838158</v>
      </c>
      <c r="AH254" s="292">
        <v>0.30041766109785201</v>
      </c>
      <c r="AI254" s="25">
        <v>0.3272616879174256</v>
      </c>
      <c r="AJ254" s="27">
        <v>0.35707066780688795</v>
      </c>
      <c r="AK254" s="28">
        <v>0.26768181550943621</v>
      </c>
    </row>
    <row r="255" spans="1:37" x14ac:dyDescent="0.2">
      <c r="A255" s="331"/>
      <c r="B255" s="141" t="s">
        <v>53</v>
      </c>
      <c r="C255" s="142" t="s">
        <v>53</v>
      </c>
      <c r="D255" s="142" t="s">
        <v>44</v>
      </c>
      <c r="E255" s="142" t="s">
        <v>53</v>
      </c>
      <c r="F255" s="140"/>
      <c r="G255" s="137" t="s">
        <v>53</v>
      </c>
      <c r="H255" s="299" t="s">
        <v>53</v>
      </c>
      <c r="I255" s="142" t="s">
        <v>43</v>
      </c>
      <c r="J255" s="140"/>
      <c r="K255" s="137" t="s">
        <v>53</v>
      </c>
      <c r="L255" s="299" t="s">
        <v>44</v>
      </c>
      <c r="M255" s="139" t="s">
        <v>53</v>
      </c>
      <c r="N255" s="140"/>
      <c r="O255" s="299" t="s">
        <v>53</v>
      </c>
      <c r="P255" s="138" t="s">
        <v>65</v>
      </c>
      <c r="Q255" s="138" t="s">
        <v>65</v>
      </c>
      <c r="R255" s="137" t="s">
        <v>53</v>
      </c>
      <c r="S255" s="139" t="s">
        <v>45</v>
      </c>
      <c r="T255" s="140"/>
      <c r="U255" s="299" t="s">
        <v>53</v>
      </c>
      <c r="V255" s="138" t="s">
        <v>46</v>
      </c>
      <c r="W255" s="138" t="s">
        <v>46</v>
      </c>
      <c r="X255" s="137" t="s">
        <v>46</v>
      </c>
      <c r="Y255" s="139" t="s">
        <v>53</v>
      </c>
      <c r="Z255" s="140"/>
      <c r="AA255" s="285" t="s">
        <v>53</v>
      </c>
      <c r="AB255" s="23" t="s">
        <v>202</v>
      </c>
      <c r="AC255" s="30" t="s">
        <v>53</v>
      </c>
      <c r="AD255" s="23" t="s">
        <v>52</v>
      </c>
      <c r="AE255" s="30" t="s">
        <v>53</v>
      </c>
      <c r="AF255" s="23" t="s">
        <v>53</v>
      </c>
      <c r="AG255" s="30" t="s">
        <v>203</v>
      </c>
      <c r="AH255" s="23" t="s">
        <v>52</v>
      </c>
      <c r="AI255" s="30" t="s">
        <v>87</v>
      </c>
      <c r="AJ255" s="29" t="s">
        <v>204</v>
      </c>
      <c r="AK255" s="30" t="s">
        <v>53</v>
      </c>
    </row>
    <row r="256" spans="1:37" x14ac:dyDescent="0.2">
      <c r="A256" s="331"/>
      <c r="B256" s="31" t="s">
        <v>205</v>
      </c>
      <c r="C256" s="186">
        <v>4457</v>
      </c>
      <c r="D256" s="186">
        <v>2339</v>
      </c>
      <c r="E256" s="186">
        <v>2118</v>
      </c>
      <c r="F256" s="134"/>
      <c r="G256" s="214">
        <v>4483</v>
      </c>
      <c r="H256" s="293">
        <v>2396</v>
      </c>
      <c r="I256" s="186">
        <v>2087</v>
      </c>
      <c r="J256" s="134"/>
      <c r="K256" s="214">
        <v>4483</v>
      </c>
      <c r="L256" s="293">
        <v>2564</v>
      </c>
      <c r="M256" s="33">
        <v>1919</v>
      </c>
      <c r="N256" s="134"/>
      <c r="O256" s="293">
        <v>4457</v>
      </c>
      <c r="P256" s="174">
        <v>939</v>
      </c>
      <c r="Q256" s="174">
        <v>1400</v>
      </c>
      <c r="R256" s="214">
        <v>1437</v>
      </c>
      <c r="S256" s="33">
        <v>681</v>
      </c>
      <c r="T256" s="134"/>
      <c r="U256" s="293">
        <v>4457</v>
      </c>
      <c r="V256" s="174">
        <v>1405</v>
      </c>
      <c r="W256" s="174">
        <v>934</v>
      </c>
      <c r="X256" s="214">
        <v>1146</v>
      </c>
      <c r="Y256" s="33">
        <v>972</v>
      </c>
      <c r="Z256" s="134"/>
      <c r="AA256" s="293">
        <v>4166</v>
      </c>
      <c r="AB256" s="34">
        <v>50</v>
      </c>
      <c r="AC256" s="33">
        <v>31</v>
      </c>
      <c r="AD256" s="34">
        <v>25</v>
      </c>
      <c r="AE256" s="33">
        <v>20</v>
      </c>
      <c r="AF256" s="34">
        <v>423</v>
      </c>
      <c r="AG256" s="33">
        <v>257</v>
      </c>
      <c r="AH256" s="34">
        <v>264</v>
      </c>
      <c r="AI256" s="33">
        <v>202</v>
      </c>
      <c r="AJ256" s="32">
        <v>1403</v>
      </c>
      <c r="AK256" s="33">
        <v>1491</v>
      </c>
    </row>
    <row r="257" spans="1:37" x14ac:dyDescent="0.2">
      <c r="A257" s="331"/>
      <c r="B257" s="23" t="s">
        <v>53</v>
      </c>
      <c r="C257" s="169">
        <v>0.10003815680201109</v>
      </c>
      <c r="D257" s="136">
        <v>0.10285839929639402</v>
      </c>
      <c r="E257" s="169">
        <v>9.7098060789437488E-2</v>
      </c>
      <c r="F257" s="134"/>
      <c r="G257" s="215">
        <v>9.9547008926588798E-2</v>
      </c>
      <c r="H257" s="303">
        <v>0.10824975151350863</v>
      </c>
      <c r="I257" s="169">
        <v>9.1135371179039304E-2</v>
      </c>
      <c r="J257" s="134"/>
      <c r="K257" s="215">
        <v>9.9547008926588798E-2</v>
      </c>
      <c r="L257" s="303">
        <v>0.12393059113538596</v>
      </c>
      <c r="M257" s="28">
        <v>7.8825220784555353E-2</v>
      </c>
      <c r="N257" s="134"/>
      <c r="O257" s="291">
        <v>0.10003815680201109</v>
      </c>
      <c r="P257" s="135">
        <v>0.11809835240850207</v>
      </c>
      <c r="Q257" s="135">
        <v>9.4664953681790523E-2</v>
      </c>
      <c r="R257" s="213">
        <v>0.10396469396614093</v>
      </c>
      <c r="S257" s="28">
        <v>8.5220873482668005E-2</v>
      </c>
      <c r="T257" s="134"/>
      <c r="U257" s="291">
        <v>0.10003815680201109</v>
      </c>
      <c r="V257" s="135">
        <v>0.11677194148936171</v>
      </c>
      <c r="W257" s="135">
        <v>8.7224505042958533E-2</v>
      </c>
      <c r="X257" s="213">
        <v>0.13531703861140632</v>
      </c>
      <c r="Y257" s="28">
        <v>7.2841726618705041E-2</v>
      </c>
      <c r="Z257" s="134"/>
      <c r="AA257" s="291">
        <v>9.9152703731911651E-2</v>
      </c>
      <c r="AB257" s="292">
        <v>0.1358695652173913</v>
      </c>
      <c r="AC257" s="25">
        <v>0.15270935960591134</v>
      </c>
      <c r="AD257" s="26">
        <v>8.2508250825082508E-2</v>
      </c>
      <c r="AE257" s="28">
        <v>8.771929824561403E-2</v>
      </c>
      <c r="AF257" s="292">
        <v>9.7241379310344822E-2</v>
      </c>
      <c r="AG257" s="25">
        <v>0.15180153573538099</v>
      </c>
      <c r="AH257" s="26">
        <v>7.8758949880668255E-2</v>
      </c>
      <c r="AI257" s="25">
        <v>0.12264723740133576</v>
      </c>
      <c r="AJ257" s="27">
        <v>0.10907253362357149</v>
      </c>
      <c r="AK257" s="28">
        <v>8.7659474395908044E-2</v>
      </c>
    </row>
    <row r="258" spans="1:37" x14ac:dyDescent="0.2">
      <c r="A258" s="331"/>
      <c r="B258" s="141" t="s">
        <v>53</v>
      </c>
      <c r="C258" s="142" t="s">
        <v>53</v>
      </c>
      <c r="D258" s="142" t="s">
        <v>44</v>
      </c>
      <c r="E258" s="142" t="s">
        <v>53</v>
      </c>
      <c r="F258" s="140"/>
      <c r="G258" s="137" t="s">
        <v>53</v>
      </c>
      <c r="H258" s="299" t="s">
        <v>44</v>
      </c>
      <c r="I258" s="142" t="s">
        <v>53</v>
      </c>
      <c r="J258" s="140"/>
      <c r="K258" s="137" t="s">
        <v>53</v>
      </c>
      <c r="L258" s="299" t="s">
        <v>44</v>
      </c>
      <c r="M258" s="139" t="s">
        <v>53</v>
      </c>
      <c r="N258" s="140"/>
      <c r="O258" s="299" t="s">
        <v>53</v>
      </c>
      <c r="P258" s="138" t="s">
        <v>67</v>
      </c>
      <c r="Q258" s="138" t="s">
        <v>46</v>
      </c>
      <c r="R258" s="137" t="s">
        <v>84</v>
      </c>
      <c r="S258" s="139" t="s">
        <v>53</v>
      </c>
      <c r="T258" s="140"/>
      <c r="U258" s="299" t="s">
        <v>53</v>
      </c>
      <c r="V258" s="138" t="s">
        <v>84</v>
      </c>
      <c r="W258" s="138" t="s">
        <v>46</v>
      </c>
      <c r="X258" s="137" t="s">
        <v>59</v>
      </c>
      <c r="Y258" s="139" t="s">
        <v>53</v>
      </c>
      <c r="Z258" s="140"/>
      <c r="AA258" s="285" t="s">
        <v>53</v>
      </c>
      <c r="AB258" s="23" t="s">
        <v>206</v>
      </c>
      <c r="AC258" s="30" t="s">
        <v>207</v>
      </c>
      <c r="AD258" s="23" t="s">
        <v>53</v>
      </c>
      <c r="AE258" s="30" t="s">
        <v>53</v>
      </c>
      <c r="AF258" s="23" t="s">
        <v>208</v>
      </c>
      <c r="AG258" s="30" t="s">
        <v>209</v>
      </c>
      <c r="AH258" s="23" t="s">
        <v>53</v>
      </c>
      <c r="AI258" s="30" t="s">
        <v>206</v>
      </c>
      <c r="AJ258" s="29" t="s">
        <v>210</v>
      </c>
      <c r="AK258" s="30" t="s">
        <v>53</v>
      </c>
    </row>
    <row r="259" spans="1:37" x14ac:dyDescent="0.2">
      <c r="A259" s="331"/>
      <c r="B259" s="31" t="s">
        <v>211</v>
      </c>
      <c r="C259" s="186">
        <v>7713</v>
      </c>
      <c r="D259" s="186">
        <v>5603</v>
      </c>
      <c r="E259" s="186">
        <v>2110</v>
      </c>
      <c r="F259" s="134"/>
      <c r="G259" s="214">
        <v>7744</v>
      </c>
      <c r="H259" s="293">
        <v>2987</v>
      </c>
      <c r="I259" s="186">
        <v>4757</v>
      </c>
      <c r="J259" s="134"/>
      <c r="K259" s="214">
        <v>7744</v>
      </c>
      <c r="L259" s="293">
        <v>4444</v>
      </c>
      <c r="M259" s="33">
        <v>3300</v>
      </c>
      <c r="N259" s="134"/>
      <c r="O259" s="293">
        <v>7713</v>
      </c>
      <c r="P259" s="174">
        <v>1762</v>
      </c>
      <c r="Q259" s="174">
        <v>3841</v>
      </c>
      <c r="R259" s="214">
        <v>1205</v>
      </c>
      <c r="S259" s="33">
        <v>905</v>
      </c>
      <c r="T259" s="134"/>
      <c r="U259" s="293">
        <v>7713</v>
      </c>
      <c r="V259" s="174">
        <v>3378</v>
      </c>
      <c r="W259" s="174">
        <v>2225</v>
      </c>
      <c r="X259" s="214">
        <v>1049</v>
      </c>
      <c r="Y259" s="33">
        <v>1061</v>
      </c>
      <c r="Z259" s="134"/>
      <c r="AA259" s="290">
        <v>7200</v>
      </c>
      <c r="AB259" s="22">
        <v>107</v>
      </c>
      <c r="AC259" s="21">
        <v>37</v>
      </c>
      <c r="AD259" s="22">
        <v>42</v>
      </c>
      <c r="AE259" s="21">
        <v>17</v>
      </c>
      <c r="AF259" s="22">
        <v>721</v>
      </c>
      <c r="AG259" s="21">
        <v>129</v>
      </c>
      <c r="AH259" s="22">
        <v>691</v>
      </c>
      <c r="AI259" s="21">
        <v>160</v>
      </c>
      <c r="AJ259" s="20">
        <v>3650</v>
      </c>
      <c r="AK259" s="21">
        <v>1646</v>
      </c>
    </row>
    <row r="260" spans="1:37" x14ac:dyDescent="0.2">
      <c r="A260" s="331"/>
      <c r="B260" s="23" t="s">
        <v>53</v>
      </c>
      <c r="C260" s="169">
        <v>0.17311965524207124</v>
      </c>
      <c r="D260" s="136">
        <v>0.24639401934916447</v>
      </c>
      <c r="E260" s="169">
        <v>9.6731307018750282E-2</v>
      </c>
      <c r="F260" s="134"/>
      <c r="G260" s="215">
        <v>0.17195896433805569</v>
      </c>
      <c r="H260" s="291">
        <v>0.13495075449534652</v>
      </c>
      <c r="I260" s="136">
        <v>0.20772925764192141</v>
      </c>
      <c r="J260" s="134"/>
      <c r="K260" s="215">
        <v>0.17195896433805569</v>
      </c>
      <c r="L260" s="303">
        <v>0.21480013533761902</v>
      </c>
      <c r="M260" s="28">
        <v>0.13555144793592114</v>
      </c>
      <c r="N260" s="134"/>
      <c r="O260" s="291">
        <v>0.17311965524207124</v>
      </c>
      <c r="P260" s="135">
        <v>0.22160734498805182</v>
      </c>
      <c r="Q260" s="135">
        <v>0.25972006220839816</v>
      </c>
      <c r="R260" s="215">
        <v>8.7179858197077117E-2</v>
      </c>
      <c r="S260" s="25">
        <v>0.11325240896008008</v>
      </c>
      <c r="T260" s="134"/>
      <c r="U260" s="291">
        <v>0.17311965524207124</v>
      </c>
      <c r="V260" s="135">
        <v>0.28075132978723405</v>
      </c>
      <c r="W260" s="135">
        <v>0.20778856929398581</v>
      </c>
      <c r="X260" s="213">
        <v>0.12386350218443735</v>
      </c>
      <c r="Y260" s="28">
        <v>7.9511390887290173E-2</v>
      </c>
      <c r="Z260" s="134"/>
      <c r="AA260" s="291">
        <v>0.17136329017517135</v>
      </c>
      <c r="AB260" s="292">
        <v>0.29076086956521741</v>
      </c>
      <c r="AC260" s="25">
        <v>0.18226600985221675</v>
      </c>
      <c r="AD260" s="292">
        <v>0.13861386138613863</v>
      </c>
      <c r="AE260" s="28">
        <v>7.4561403508771926E-2</v>
      </c>
      <c r="AF260" s="292">
        <v>0.16574712643678161</v>
      </c>
      <c r="AG260" s="28">
        <v>7.6196101594802126E-2</v>
      </c>
      <c r="AH260" s="292">
        <v>0.20614558472553698</v>
      </c>
      <c r="AI260" s="25">
        <v>9.7146326654523371E-2</v>
      </c>
      <c r="AJ260" s="135">
        <v>0.28375962061727433</v>
      </c>
      <c r="AK260" s="25">
        <v>9.6772297019225115E-2</v>
      </c>
    </row>
    <row r="261" spans="1:37" x14ac:dyDescent="0.2">
      <c r="A261" s="331"/>
      <c r="B261" s="141" t="s">
        <v>53</v>
      </c>
      <c r="C261" s="142" t="s">
        <v>53</v>
      </c>
      <c r="D261" s="142" t="s">
        <v>44</v>
      </c>
      <c r="E261" s="142" t="s">
        <v>53</v>
      </c>
      <c r="F261" s="140"/>
      <c r="G261" s="137" t="s">
        <v>53</v>
      </c>
      <c r="H261" s="299" t="s">
        <v>53</v>
      </c>
      <c r="I261" s="142" t="s">
        <v>43</v>
      </c>
      <c r="J261" s="140"/>
      <c r="K261" s="137" t="s">
        <v>53</v>
      </c>
      <c r="L261" s="299" t="s">
        <v>44</v>
      </c>
      <c r="M261" s="139" t="s">
        <v>53</v>
      </c>
      <c r="N261" s="140"/>
      <c r="O261" s="299" t="s">
        <v>53</v>
      </c>
      <c r="P261" s="138" t="s">
        <v>65</v>
      </c>
      <c r="Q261" s="138" t="s">
        <v>66</v>
      </c>
      <c r="R261" s="137" t="s">
        <v>53</v>
      </c>
      <c r="S261" s="139" t="s">
        <v>45</v>
      </c>
      <c r="T261" s="140"/>
      <c r="U261" s="299" t="s">
        <v>53</v>
      </c>
      <c r="V261" s="138" t="s">
        <v>67</v>
      </c>
      <c r="W261" s="138" t="s">
        <v>65</v>
      </c>
      <c r="X261" s="137" t="s">
        <v>46</v>
      </c>
      <c r="Y261" s="139" t="s">
        <v>53</v>
      </c>
      <c r="Z261" s="140"/>
      <c r="AA261" s="286" t="s">
        <v>53</v>
      </c>
      <c r="AB261" s="35" t="s">
        <v>170</v>
      </c>
      <c r="AC261" s="37" t="s">
        <v>113</v>
      </c>
      <c r="AD261" s="35" t="s">
        <v>113</v>
      </c>
      <c r="AE261" s="37" t="s">
        <v>53</v>
      </c>
      <c r="AF261" s="35" t="s">
        <v>113</v>
      </c>
      <c r="AG261" s="37" t="s">
        <v>53</v>
      </c>
      <c r="AH261" s="35" t="s">
        <v>174</v>
      </c>
      <c r="AI261" s="37" t="s">
        <v>48</v>
      </c>
      <c r="AJ261" s="36" t="s">
        <v>170</v>
      </c>
      <c r="AK261" s="37" t="s">
        <v>48</v>
      </c>
    </row>
    <row r="262" spans="1:37" x14ac:dyDescent="0.2">
      <c r="A262" s="331"/>
      <c r="B262" s="31" t="s">
        <v>212</v>
      </c>
      <c r="C262" s="186">
        <v>3502</v>
      </c>
      <c r="D262" s="186">
        <v>2132</v>
      </c>
      <c r="E262" s="186">
        <v>1370</v>
      </c>
      <c r="F262" s="134"/>
      <c r="G262" s="214">
        <v>3516</v>
      </c>
      <c r="H262" s="293">
        <v>1325</v>
      </c>
      <c r="I262" s="186">
        <v>2191</v>
      </c>
      <c r="J262" s="134"/>
      <c r="K262" s="214">
        <v>3516</v>
      </c>
      <c r="L262" s="293">
        <v>1909</v>
      </c>
      <c r="M262" s="33">
        <v>1607</v>
      </c>
      <c r="N262" s="134"/>
      <c r="O262" s="293">
        <v>3502</v>
      </c>
      <c r="P262" s="174">
        <v>542</v>
      </c>
      <c r="Q262" s="174">
        <v>1590</v>
      </c>
      <c r="R262" s="214">
        <v>772</v>
      </c>
      <c r="S262" s="33">
        <v>598</v>
      </c>
      <c r="T262" s="134"/>
      <c r="U262" s="293">
        <v>3502</v>
      </c>
      <c r="V262" s="174">
        <v>1219</v>
      </c>
      <c r="W262" s="174">
        <v>913</v>
      </c>
      <c r="X262" s="214">
        <v>685</v>
      </c>
      <c r="Y262" s="33">
        <v>685</v>
      </c>
      <c r="Z262" s="134"/>
      <c r="AA262" s="290">
        <v>3291</v>
      </c>
      <c r="AB262" s="22">
        <v>44</v>
      </c>
      <c r="AC262" s="21">
        <v>25</v>
      </c>
      <c r="AD262" s="22">
        <v>19</v>
      </c>
      <c r="AE262" s="21">
        <v>13</v>
      </c>
      <c r="AF262" s="22">
        <v>519</v>
      </c>
      <c r="AG262" s="21">
        <v>170</v>
      </c>
      <c r="AH262" s="22">
        <v>281</v>
      </c>
      <c r="AI262" s="21">
        <v>122</v>
      </c>
      <c r="AJ262" s="20">
        <v>1122</v>
      </c>
      <c r="AK262" s="21">
        <v>976</v>
      </c>
    </row>
    <row r="263" spans="1:37" x14ac:dyDescent="0.2">
      <c r="A263" s="331"/>
      <c r="B263" s="23" t="s">
        <v>53</v>
      </c>
      <c r="C263" s="169">
        <v>7.8603012142841114E-2</v>
      </c>
      <c r="D263" s="136">
        <v>9.375549692172383E-2</v>
      </c>
      <c r="E263" s="169">
        <v>6.2806583230183829E-2</v>
      </c>
      <c r="F263" s="134"/>
      <c r="G263" s="215">
        <v>7.8074343829106899E-2</v>
      </c>
      <c r="H263" s="291">
        <v>5.9862654739315083E-2</v>
      </c>
      <c r="I263" s="136">
        <v>9.5676855895196505E-2</v>
      </c>
      <c r="J263" s="134"/>
      <c r="K263" s="215">
        <v>7.8074343829106899E-2</v>
      </c>
      <c r="L263" s="303">
        <v>9.2271255256416454E-2</v>
      </c>
      <c r="M263" s="28">
        <v>6.6009447525159165E-2</v>
      </c>
      <c r="N263" s="134"/>
      <c r="O263" s="291">
        <v>7.8603012142841114E-2</v>
      </c>
      <c r="P263" s="135">
        <v>6.8167526097346248E-2</v>
      </c>
      <c r="Q263" s="135">
        <v>0.10751234025289066</v>
      </c>
      <c r="R263" s="215">
        <v>5.5852987990160613E-2</v>
      </c>
      <c r="S263" s="25">
        <v>7.4834188462019766E-2</v>
      </c>
      <c r="T263" s="134"/>
      <c r="U263" s="291">
        <v>7.8603012142841114E-2</v>
      </c>
      <c r="V263" s="135">
        <v>0.10131316489361702</v>
      </c>
      <c r="W263" s="135">
        <v>8.526335450130744E-2</v>
      </c>
      <c r="X263" s="213">
        <v>8.0883221159522969E-2</v>
      </c>
      <c r="Y263" s="28">
        <v>5.1333932853717026E-2</v>
      </c>
      <c r="Z263" s="134"/>
      <c r="AA263" s="291">
        <v>7.8327303884234575E-2</v>
      </c>
      <c r="AB263" s="292">
        <v>0.11956521739130435</v>
      </c>
      <c r="AC263" s="25">
        <v>0.12315270935960591</v>
      </c>
      <c r="AD263" s="26">
        <v>6.2706270627062702E-2</v>
      </c>
      <c r="AE263" s="28">
        <v>5.701754385964912E-2</v>
      </c>
      <c r="AF263" s="292">
        <v>0.11931034482758621</v>
      </c>
      <c r="AG263" s="25">
        <v>0.10041346721795628</v>
      </c>
      <c r="AH263" s="292">
        <v>8.3830548926014326E-2</v>
      </c>
      <c r="AI263" s="25">
        <v>7.407407407407407E-2</v>
      </c>
      <c r="AJ263" s="135">
        <v>8.7226929954132004E-2</v>
      </c>
      <c r="AK263" s="28">
        <v>5.7381386324886825E-2</v>
      </c>
    </row>
    <row r="264" spans="1:37" x14ac:dyDescent="0.2">
      <c r="A264" s="331"/>
      <c r="B264" s="141" t="s">
        <v>53</v>
      </c>
      <c r="C264" s="142" t="s">
        <v>53</v>
      </c>
      <c r="D264" s="142" t="s">
        <v>44</v>
      </c>
      <c r="E264" s="142" t="s">
        <v>53</v>
      </c>
      <c r="F264" s="140"/>
      <c r="G264" s="137" t="s">
        <v>53</v>
      </c>
      <c r="H264" s="299" t="s">
        <v>53</v>
      </c>
      <c r="I264" s="142" t="s">
        <v>43</v>
      </c>
      <c r="J264" s="140"/>
      <c r="K264" s="137" t="s">
        <v>53</v>
      </c>
      <c r="L264" s="299" t="s">
        <v>44</v>
      </c>
      <c r="M264" s="139" t="s">
        <v>53</v>
      </c>
      <c r="N264" s="140"/>
      <c r="O264" s="299" t="s">
        <v>53</v>
      </c>
      <c r="P264" s="138" t="s">
        <v>45</v>
      </c>
      <c r="Q264" s="138" t="s">
        <v>66</v>
      </c>
      <c r="R264" s="137" t="s">
        <v>53</v>
      </c>
      <c r="S264" s="139" t="s">
        <v>45</v>
      </c>
      <c r="T264" s="140"/>
      <c r="U264" s="299" t="s">
        <v>53</v>
      </c>
      <c r="V264" s="138" t="s">
        <v>67</v>
      </c>
      <c r="W264" s="138" t="s">
        <v>46</v>
      </c>
      <c r="X264" s="137" t="s">
        <v>46</v>
      </c>
      <c r="Y264" s="139" t="s">
        <v>53</v>
      </c>
      <c r="Z264" s="140"/>
      <c r="AA264" s="286" t="s">
        <v>53</v>
      </c>
      <c r="AB264" s="35" t="s">
        <v>213</v>
      </c>
      <c r="AC264" s="37" t="s">
        <v>214</v>
      </c>
      <c r="AD264" s="35" t="s">
        <v>53</v>
      </c>
      <c r="AE264" s="37" t="s">
        <v>53</v>
      </c>
      <c r="AF264" s="35" t="s">
        <v>215</v>
      </c>
      <c r="AG264" s="37" t="s">
        <v>214</v>
      </c>
      <c r="AH264" s="35" t="s">
        <v>52</v>
      </c>
      <c r="AI264" s="37" t="s">
        <v>52</v>
      </c>
      <c r="AJ264" s="36" t="s">
        <v>52</v>
      </c>
      <c r="AK264" s="37" t="s">
        <v>53</v>
      </c>
    </row>
    <row r="265" spans="1:37" x14ac:dyDescent="0.2">
      <c r="A265" s="331"/>
      <c r="B265" s="31" t="s">
        <v>216</v>
      </c>
      <c r="C265" s="186">
        <v>587</v>
      </c>
      <c r="D265" s="186">
        <v>224</v>
      </c>
      <c r="E265" s="186">
        <v>363</v>
      </c>
      <c r="F265" s="134"/>
      <c r="G265" s="214">
        <v>593</v>
      </c>
      <c r="H265" s="293">
        <v>302</v>
      </c>
      <c r="I265" s="186">
        <v>291</v>
      </c>
      <c r="J265" s="134"/>
      <c r="K265" s="214">
        <v>593</v>
      </c>
      <c r="L265" s="293">
        <v>308</v>
      </c>
      <c r="M265" s="33">
        <v>285</v>
      </c>
      <c r="N265" s="134"/>
      <c r="O265" s="293">
        <v>587</v>
      </c>
      <c r="P265" s="174">
        <v>90</v>
      </c>
      <c r="Q265" s="174">
        <v>134</v>
      </c>
      <c r="R265" s="214">
        <v>208</v>
      </c>
      <c r="S265" s="33">
        <v>155</v>
      </c>
      <c r="T265" s="134"/>
      <c r="U265" s="293">
        <v>587</v>
      </c>
      <c r="V265" s="174">
        <v>127</v>
      </c>
      <c r="W265" s="174">
        <v>97</v>
      </c>
      <c r="X265" s="214">
        <v>177</v>
      </c>
      <c r="Y265" s="33">
        <v>186</v>
      </c>
      <c r="Z265" s="134"/>
      <c r="AA265" s="290">
        <v>545</v>
      </c>
      <c r="AB265" s="22">
        <v>6</v>
      </c>
      <c r="AC265" s="21">
        <v>9</v>
      </c>
      <c r="AD265" s="22">
        <v>5</v>
      </c>
      <c r="AE265" s="21">
        <v>9</v>
      </c>
      <c r="AF265" s="22">
        <v>15</v>
      </c>
      <c r="AG265" s="21">
        <v>30</v>
      </c>
      <c r="AH265" s="22">
        <v>25</v>
      </c>
      <c r="AI265" s="21">
        <v>38</v>
      </c>
      <c r="AJ265" s="20">
        <v>153</v>
      </c>
      <c r="AK265" s="21">
        <v>255</v>
      </c>
    </row>
    <row r="266" spans="1:37" x14ac:dyDescent="0.2">
      <c r="A266" s="331"/>
      <c r="B266" s="23" t="s">
        <v>53</v>
      </c>
      <c r="C266" s="169">
        <v>1.3175319282652122E-2</v>
      </c>
      <c r="D266" s="169">
        <v>9.8504837291116983E-3</v>
      </c>
      <c r="E266" s="136">
        <v>1.6641452344931921E-2</v>
      </c>
      <c r="F266" s="134"/>
      <c r="G266" s="215">
        <v>1.3167828751609895E-2</v>
      </c>
      <c r="H266" s="291">
        <v>1.3644167344357097E-2</v>
      </c>
      <c r="I266" s="169">
        <v>1.2707423580786026E-2</v>
      </c>
      <c r="J266" s="134"/>
      <c r="K266" s="215">
        <v>1.3167828751609895E-2</v>
      </c>
      <c r="L266" s="303">
        <v>1.4887138092706269E-2</v>
      </c>
      <c r="M266" s="28">
        <v>1.1706715958102279E-2</v>
      </c>
      <c r="N266" s="134"/>
      <c r="O266" s="291">
        <v>1.3175319282652122E-2</v>
      </c>
      <c r="P266" s="133">
        <v>1.1319330901773362E-2</v>
      </c>
      <c r="Q266" s="133">
        <v>9.0607884238285211E-3</v>
      </c>
      <c r="R266" s="213">
        <v>1.5048473448126177E-2</v>
      </c>
      <c r="S266" s="25">
        <v>1.9396821424102116E-2</v>
      </c>
      <c r="T266" s="134"/>
      <c r="U266" s="291">
        <v>1.3175319282652122E-2</v>
      </c>
      <c r="V266" s="133">
        <v>1.0555186170212765E-2</v>
      </c>
      <c r="W266" s="133">
        <v>9.0586477400074715E-3</v>
      </c>
      <c r="X266" s="213">
        <v>2.089975203684024E-2</v>
      </c>
      <c r="Y266" s="25">
        <v>1.3938848920863309E-2</v>
      </c>
      <c r="Z266" s="134"/>
      <c r="AA266" s="291">
        <v>1.2971249047981722E-2</v>
      </c>
      <c r="AB266" s="292">
        <v>1.6304347826086956E-2</v>
      </c>
      <c r="AC266" s="25">
        <v>4.4334975369458129E-2</v>
      </c>
      <c r="AD266" s="292">
        <v>1.65016501650165E-2</v>
      </c>
      <c r="AE266" s="25">
        <v>3.9473684210526314E-2</v>
      </c>
      <c r="AF266" s="26">
        <v>3.4482758620689655E-3</v>
      </c>
      <c r="AG266" s="25">
        <v>1.772002362669817E-2</v>
      </c>
      <c r="AH266" s="292">
        <v>7.4582338902147967E-3</v>
      </c>
      <c r="AI266" s="25">
        <v>2.3072252580449301E-2</v>
      </c>
      <c r="AJ266" s="135">
        <v>1.1894581357381638E-2</v>
      </c>
      <c r="AK266" s="25">
        <v>1.499206302545711E-2</v>
      </c>
    </row>
    <row r="267" spans="1:37" x14ac:dyDescent="0.2">
      <c r="A267" s="331"/>
      <c r="B267" s="141" t="s">
        <v>53</v>
      </c>
      <c r="C267" s="142" t="s">
        <v>53</v>
      </c>
      <c r="D267" s="142" t="s">
        <v>53</v>
      </c>
      <c r="E267" s="142" t="s">
        <v>43</v>
      </c>
      <c r="F267" s="140"/>
      <c r="G267" s="137" t="s">
        <v>53</v>
      </c>
      <c r="H267" s="299" t="s">
        <v>53</v>
      </c>
      <c r="I267" s="142" t="s">
        <v>53</v>
      </c>
      <c r="J267" s="140"/>
      <c r="K267" s="137" t="s">
        <v>53</v>
      </c>
      <c r="L267" s="299" t="s">
        <v>44</v>
      </c>
      <c r="M267" s="139" t="s">
        <v>53</v>
      </c>
      <c r="N267" s="140"/>
      <c r="O267" s="299" t="s">
        <v>53</v>
      </c>
      <c r="P267" s="138" t="s">
        <v>53</v>
      </c>
      <c r="Q267" s="138" t="s">
        <v>53</v>
      </c>
      <c r="R267" s="137" t="s">
        <v>58</v>
      </c>
      <c r="S267" s="139" t="s">
        <v>80</v>
      </c>
      <c r="T267" s="140"/>
      <c r="U267" s="299" t="s">
        <v>53</v>
      </c>
      <c r="V267" s="138" t="s">
        <v>53</v>
      </c>
      <c r="W267" s="138" t="s">
        <v>53</v>
      </c>
      <c r="X267" s="137" t="s">
        <v>59</v>
      </c>
      <c r="Y267" s="139" t="s">
        <v>58</v>
      </c>
      <c r="Z267" s="140"/>
      <c r="AA267" s="286" t="s">
        <v>53</v>
      </c>
      <c r="AB267" s="35" t="s">
        <v>47</v>
      </c>
      <c r="AC267" s="37" t="s">
        <v>217</v>
      </c>
      <c r="AD267" s="35" t="s">
        <v>47</v>
      </c>
      <c r="AE267" s="37" t="s">
        <v>218</v>
      </c>
      <c r="AF267" s="35" t="s">
        <v>53</v>
      </c>
      <c r="AG267" s="37" t="s">
        <v>106</v>
      </c>
      <c r="AH267" s="35" t="s">
        <v>47</v>
      </c>
      <c r="AI267" s="37" t="s">
        <v>219</v>
      </c>
      <c r="AJ267" s="36" t="s">
        <v>100</v>
      </c>
      <c r="AK267" s="37" t="s">
        <v>106</v>
      </c>
    </row>
    <row r="268" spans="1:37" x14ac:dyDescent="0.2">
      <c r="A268" s="331"/>
      <c r="B268" s="31" t="s">
        <v>220</v>
      </c>
      <c r="C268" s="186">
        <v>10639</v>
      </c>
      <c r="D268" s="186">
        <v>9041</v>
      </c>
      <c r="E268" s="186">
        <v>1598</v>
      </c>
      <c r="F268" s="134"/>
      <c r="G268" s="214">
        <v>10667</v>
      </c>
      <c r="H268" s="293">
        <v>3555</v>
      </c>
      <c r="I268" s="186">
        <v>7112</v>
      </c>
      <c r="J268" s="134"/>
      <c r="K268" s="214">
        <v>10667</v>
      </c>
      <c r="L268" s="293">
        <v>6465</v>
      </c>
      <c r="M268" s="33">
        <v>4202</v>
      </c>
      <c r="N268" s="134"/>
      <c r="O268" s="293">
        <v>10639</v>
      </c>
      <c r="P268" s="174">
        <v>2653</v>
      </c>
      <c r="Q268" s="174">
        <v>6388</v>
      </c>
      <c r="R268" s="214">
        <v>887</v>
      </c>
      <c r="S268" s="33">
        <v>711</v>
      </c>
      <c r="T268" s="134"/>
      <c r="U268" s="293">
        <v>10639</v>
      </c>
      <c r="V268" s="174">
        <v>5538</v>
      </c>
      <c r="W268" s="174">
        <v>3503</v>
      </c>
      <c r="X268" s="214">
        <v>913</v>
      </c>
      <c r="Y268" s="33">
        <v>685</v>
      </c>
      <c r="Z268" s="134"/>
      <c r="AA268" s="290">
        <v>9886</v>
      </c>
      <c r="AB268" s="22">
        <v>160</v>
      </c>
      <c r="AC268" s="21">
        <v>44</v>
      </c>
      <c r="AD268" s="22">
        <v>73</v>
      </c>
      <c r="AE268" s="21">
        <v>15</v>
      </c>
      <c r="AF268" s="22">
        <v>1946</v>
      </c>
      <c r="AG268" s="21">
        <v>316</v>
      </c>
      <c r="AH268" s="22">
        <v>1350</v>
      </c>
      <c r="AI268" s="21">
        <v>183</v>
      </c>
      <c r="AJ268" s="20">
        <v>4864</v>
      </c>
      <c r="AK268" s="21">
        <v>935</v>
      </c>
    </row>
    <row r="269" spans="1:37" x14ac:dyDescent="0.2">
      <c r="A269" s="331"/>
      <c r="B269" s="23" t="s">
        <v>53</v>
      </c>
      <c r="C269" s="169">
        <v>0.23879424505644961</v>
      </c>
      <c r="D269" s="136">
        <v>0.39758135444151277</v>
      </c>
      <c r="E269" s="169">
        <v>7.3259065694769171E-2</v>
      </c>
      <c r="F269" s="134"/>
      <c r="G269" s="215">
        <v>0.23686547941555269</v>
      </c>
      <c r="H269" s="291">
        <v>0.16061263214963406</v>
      </c>
      <c r="I269" s="136">
        <v>0.31056768558951964</v>
      </c>
      <c r="J269" s="134"/>
      <c r="K269" s="215">
        <v>0.23686547941555269</v>
      </c>
      <c r="L269" s="303">
        <v>0.31248489535501955</v>
      </c>
      <c r="M269" s="28">
        <v>0.17260217703840625</v>
      </c>
      <c r="N269" s="134"/>
      <c r="O269" s="291">
        <v>0.23879424505644961</v>
      </c>
      <c r="P269" s="135">
        <v>0.33366872091560812</v>
      </c>
      <c r="Q269" s="135">
        <v>0.43194266008519844</v>
      </c>
      <c r="R269" s="215">
        <v>6.4173057444653445E-2</v>
      </c>
      <c r="S269" s="25">
        <v>8.8975096984107119E-2</v>
      </c>
      <c r="T269" s="134"/>
      <c r="U269" s="291">
        <v>0.23879424505644961</v>
      </c>
      <c r="V269" s="135">
        <v>0.46027260638297873</v>
      </c>
      <c r="W269" s="135">
        <v>0.32713858797161</v>
      </c>
      <c r="X269" s="213">
        <v>0.10780493564765616</v>
      </c>
      <c r="Y269" s="28">
        <v>5.1333932853717026E-2</v>
      </c>
      <c r="Z269" s="134"/>
      <c r="AA269" s="291">
        <v>0.2352913175932978</v>
      </c>
      <c r="AB269" s="292">
        <v>0.43478260869565216</v>
      </c>
      <c r="AC269" s="25">
        <v>0.21674876847290642</v>
      </c>
      <c r="AD269" s="292">
        <v>0.24092409240924093</v>
      </c>
      <c r="AE269" s="28">
        <v>6.5789473684210523E-2</v>
      </c>
      <c r="AF269" s="292">
        <v>0.44735632183908047</v>
      </c>
      <c r="AG269" s="25">
        <v>0.18665091553455404</v>
      </c>
      <c r="AH269" s="292">
        <v>0.40274463007159905</v>
      </c>
      <c r="AI269" s="25">
        <v>0.1111111111111111</v>
      </c>
      <c r="AJ269" s="135">
        <v>0.37813884785819796</v>
      </c>
      <c r="AK269" s="28">
        <v>5.4970897760009407E-2</v>
      </c>
    </row>
    <row r="270" spans="1:37" x14ac:dyDescent="0.2">
      <c r="A270" s="331"/>
      <c r="B270" s="141" t="s">
        <v>53</v>
      </c>
      <c r="C270" s="142" t="s">
        <v>53</v>
      </c>
      <c r="D270" s="142" t="s">
        <v>44</v>
      </c>
      <c r="E270" s="142" t="s">
        <v>53</v>
      </c>
      <c r="F270" s="140"/>
      <c r="G270" s="137" t="s">
        <v>53</v>
      </c>
      <c r="H270" s="299" t="s">
        <v>53</v>
      </c>
      <c r="I270" s="142" t="s">
        <v>43</v>
      </c>
      <c r="J270" s="140"/>
      <c r="K270" s="137" t="s">
        <v>53</v>
      </c>
      <c r="L270" s="299" t="s">
        <v>44</v>
      </c>
      <c r="M270" s="139" t="s">
        <v>53</v>
      </c>
      <c r="N270" s="140"/>
      <c r="O270" s="299" t="s">
        <v>53</v>
      </c>
      <c r="P270" s="138" t="s">
        <v>65</v>
      </c>
      <c r="Q270" s="138" t="s">
        <v>66</v>
      </c>
      <c r="R270" s="137" t="s">
        <v>53</v>
      </c>
      <c r="S270" s="139" t="s">
        <v>45</v>
      </c>
      <c r="T270" s="140"/>
      <c r="U270" s="299" t="s">
        <v>53</v>
      </c>
      <c r="V270" s="138" t="s">
        <v>67</v>
      </c>
      <c r="W270" s="138" t="s">
        <v>65</v>
      </c>
      <c r="X270" s="137" t="s">
        <v>46</v>
      </c>
      <c r="Y270" s="139" t="s">
        <v>53</v>
      </c>
      <c r="Z270" s="140"/>
      <c r="AA270" s="286" t="s">
        <v>53</v>
      </c>
      <c r="AB270" s="35" t="s">
        <v>77</v>
      </c>
      <c r="AC270" s="37" t="s">
        <v>71</v>
      </c>
      <c r="AD270" s="35" t="s">
        <v>113</v>
      </c>
      <c r="AE270" s="37" t="s">
        <v>53</v>
      </c>
      <c r="AF270" s="35" t="s">
        <v>189</v>
      </c>
      <c r="AG270" s="37" t="s">
        <v>71</v>
      </c>
      <c r="AH270" s="35" t="s">
        <v>77</v>
      </c>
      <c r="AI270" s="37" t="s">
        <v>72</v>
      </c>
      <c r="AJ270" s="36" t="s">
        <v>200</v>
      </c>
      <c r="AK270" s="37" t="s">
        <v>53</v>
      </c>
    </row>
    <row r="271" spans="1:37" ht="28.5" x14ac:dyDescent="0.2">
      <c r="A271" s="331"/>
      <c r="B271" s="170" t="s">
        <v>221</v>
      </c>
      <c r="C271" s="186">
        <v>11226</v>
      </c>
      <c r="D271" s="186">
        <v>9770</v>
      </c>
      <c r="E271" s="186">
        <v>1456</v>
      </c>
      <c r="F271" s="134"/>
      <c r="G271" s="214">
        <v>11256</v>
      </c>
      <c r="H271" s="293">
        <v>3633</v>
      </c>
      <c r="I271" s="186">
        <v>7623</v>
      </c>
      <c r="J271" s="134"/>
      <c r="K271" s="214">
        <v>11256</v>
      </c>
      <c r="L271" s="293">
        <v>6309</v>
      </c>
      <c r="M271" s="33">
        <v>4947</v>
      </c>
      <c r="N271" s="134"/>
      <c r="O271" s="293">
        <v>11226</v>
      </c>
      <c r="P271" s="174">
        <v>2745</v>
      </c>
      <c r="Q271" s="174">
        <v>7025</v>
      </c>
      <c r="R271" s="214">
        <v>871</v>
      </c>
      <c r="S271" s="33">
        <v>585</v>
      </c>
      <c r="T271" s="134"/>
      <c r="U271" s="293">
        <v>11226</v>
      </c>
      <c r="V271" s="174">
        <v>5522</v>
      </c>
      <c r="W271" s="174">
        <v>4248</v>
      </c>
      <c r="X271" s="214">
        <v>775</v>
      </c>
      <c r="Y271" s="33">
        <v>681</v>
      </c>
      <c r="Z271" s="134"/>
      <c r="AA271" s="290">
        <v>10468</v>
      </c>
      <c r="AB271" s="22">
        <v>156</v>
      </c>
      <c r="AC271" s="21">
        <v>24</v>
      </c>
      <c r="AD271" s="22">
        <v>87</v>
      </c>
      <c r="AE271" s="21">
        <v>14</v>
      </c>
      <c r="AF271" s="22">
        <v>2206</v>
      </c>
      <c r="AG271" s="21">
        <v>237</v>
      </c>
      <c r="AH271" s="22">
        <v>1308</v>
      </c>
      <c r="AI271" s="21">
        <v>160</v>
      </c>
      <c r="AJ271" s="20">
        <v>5348</v>
      </c>
      <c r="AK271" s="21">
        <v>928</v>
      </c>
    </row>
    <row r="272" spans="1:37" x14ac:dyDescent="0.2">
      <c r="A272" s="331"/>
      <c r="B272" s="23" t="s">
        <v>53</v>
      </c>
      <c r="C272" s="169">
        <v>0.25196956433910173</v>
      </c>
      <c r="D272" s="136">
        <v>0.42963940193491645</v>
      </c>
      <c r="E272" s="169">
        <v>6.6749186265071286E-2</v>
      </c>
      <c r="F272" s="134"/>
      <c r="G272" s="215">
        <v>0.24994448638806235</v>
      </c>
      <c r="H272" s="291">
        <v>0.16413662239089183</v>
      </c>
      <c r="I272" s="136">
        <v>0.33288209606986902</v>
      </c>
      <c r="J272" s="134"/>
      <c r="K272" s="215">
        <v>0.24994448638806235</v>
      </c>
      <c r="L272" s="303">
        <v>0.30494465658079173</v>
      </c>
      <c r="M272" s="28">
        <v>0.20320394331484903</v>
      </c>
      <c r="N272" s="134"/>
      <c r="O272" s="291">
        <v>0.25196956433910173</v>
      </c>
      <c r="P272" s="135">
        <v>0.34523959250408753</v>
      </c>
      <c r="Q272" s="135">
        <v>0.47501521401041313</v>
      </c>
      <c r="R272" s="215">
        <v>6.3015482564028363E-2</v>
      </c>
      <c r="S272" s="25">
        <v>7.3207358278062823E-2</v>
      </c>
      <c r="T272" s="134"/>
      <c r="U272" s="291">
        <v>0.25196956433910173</v>
      </c>
      <c r="V272" s="135">
        <v>0.45894281914893614</v>
      </c>
      <c r="W272" s="135">
        <v>0.39671273813970864</v>
      </c>
      <c r="X272" s="213">
        <v>9.1510213720628175E-2</v>
      </c>
      <c r="Y272" s="28">
        <v>5.1034172661870505E-2</v>
      </c>
      <c r="Z272" s="134"/>
      <c r="AA272" s="291">
        <v>0.24914318354912415</v>
      </c>
      <c r="AB272" s="292">
        <v>0.42391304347826086</v>
      </c>
      <c r="AC272" s="25">
        <v>0.11822660098522167</v>
      </c>
      <c r="AD272" s="292">
        <v>0.28712871287128711</v>
      </c>
      <c r="AE272" s="28">
        <v>6.1403508771929821E-2</v>
      </c>
      <c r="AF272" s="292">
        <v>0.50712643678160918</v>
      </c>
      <c r="AG272" s="25">
        <v>0.13998818665091553</v>
      </c>
      <c r="AH272" s="292">
        <v>0.39021479713603818</v>
      </c>
      <c r="AI272" s="25">
        <v>9.7146326654523371E-2</v>
      </c>
      <c r="AJ272" s="135">
        <v>0.41576615097566666</v>
      </c>
      <c r="AK272" s="28">
        <v>5.4559350931859603E-2</v>
      </c>
    </row>
    <row r="273" spans="1:37" x14ac:dyDescent="0.2">
      <c r="A273" s="331"/>
      <c r="B273" s="141" t="s">
        <v>53</v>
      </c>
      <c r="C273" s="142" t="s">
        <v>53</v>
      </c>
      <c r="D273" s="142" t="s">
        <v>44</v>
      </c>
      <c r="E273" s="142" t="s">
        <v>53</v>
      </c>
      <c r="F273" s="140"/>
      <c r="G273" s="132" t="s">
        <v>53</v>
      </c>
      <c r="H273" s="285" t="s">
        <v>53</v>
      </c>
      <c r="I273" s="144" t="s">
        <v>43</v>
      </c>
      <c r="J273" s="140"/>
      <c r="K273" s="132" t="s">
        <v>53</v>
      </c>
      <c r="L273" s="285" t="s">
        <v>44</v>
      </c>
      <c r="M273" s="30" t="s">
        <v>53</v>
      </c>
      <c r="N273" s="140"/>
      <c r="O273" s="285" t="s">
        <v>53</v>
      </c>
      <c r="P273" s="143" t="s">
        <v>65</v>
      </c>
      <c r="Q273" s="143" t="s">
        <v>66</v>
      </c>
      <c r="R273" s="132" t="s">
        <v>53</v>
      </c>
      <c r="S273" s="30" t="s">
        <v>45</v>
      </c>
      <c r="T273" s="140"/>
      <c r="U273" s="299" t="s">
        <v>53</v>
      </c>
      <c r="V273" s="143" t="s">
        <v>67</v>
      </c>
      <c r="W273" s="143" t="s">
        <v>65</v>
      </c>
      <c r="X273" s="132" t="s">
        <v>46</v>
      </c>
      <c r="Y273" s="30" t="s">
        <v>53</v>
      </c>
      <c r="Z273" s="140"/>
      <c r="AA273" s="286" t="s">
        <v>53</v>
      </c>
      <c r="AB273" s="35" t="s">
        <v>200</v>
      </c>
      <c r="AC273" s="37" t="s">
        <v>72</v>
      </c>
      <c r="AD273" s="35" t="s">
        <v>69</v>
      </c>
      <c r="AE273" s="37" t="s">
        <v>53</v>
      </c>
      <c r="AF273" s="35" t="s">
        <v>111</v>
      </c>
      <c r="AG273" s="37" t="s">
        <v>71</v>
      </c>
      <c r="AH273" s="35" t="s">
        <v>200</v>
      </c>
      <c r="AI273" s="37" t="s">
        <v>52</v>
      </c>
      <c r="AJ273" s="36" t="s">
        <v>222</v>
      </c>
      <c r="AK273" s="37" t="s">
        <v>53</v>
      </c>
    </row>
    <row r="274" spans="1:37" x14ac:dyDescent="0.2">
      <c r="A274" s="331"/>
      <c r="B274" s="31" t="s">
        <v>99</v>
      </c>
      <c r="C274" s="186">
        <v>1072</v>
      </c>
      <c r="D274" s="186">
        <v>570</v>
      </c>
      <c r="E274" s="186">
        <v>502</v>
      </c>
      <c r="F274" s="310"/>
      <c r="G274" s="22">
        <v>1084</v>
      </c>
      <c r="H274" s="290">
        <v>585</v>
      </c>
      <c r="I274" s="21">
        <v>499</v>
      </c>
      <c r="J274" s="310"/>
      <c r="K274" s="22">
        <v>1084</v>
      </c>
      <c r="L274" s="290">
        <v>660</v>
      </c>
      <c r="M274" s="21">
        <v>424</v>
      </c>
      <c r="N274" s="310"/>
      <c r="O274" s="290">
        <v>1072</v>
      </c>
      <c r="P274" s="20">
        <v>265</v>
      </c>
      <c r="Q274" s="20">
        <v>305</v>
      </c>
      <c r="R274" s="212">
        <v>309</v>
      </c>
      <c r="S274" s="21">
        <v>193</v>
      </c>
      <c r="T274" s="310"/>
      <c r="U274" s="293">
        <v>1072</v>
      </c>
      <c r="V274" s="22">
        <v>407</v>
      </c>
      <c r="W274" s="20">
        <v>163</v>
      </c>
      <c r="X274" s="212">
        <v>246</v>
      </c>
      <c r="Y274" s="21">
        <v>256</v>
      </c>
      <c r="Z274" s="310"/>
      <c r="AA274" s="290">
        <v>975</v>
      </c>
      <c r="AB274" s="22">
        <v>10</v>
      </c>
      <c r="AC274" s="21">
        <v>5</v>
      </c>
      <c r="AD274" s="22">
        <v>6</v>
      </c>
      <c r="AE274" s="21">
        <v>7</v>
      </c>
      <c r="AF274" s="22">
        <v>69</v>
      </c>
      <c r="AG274" s="21">
        <v>32</v>
      </c>
      <c r="AH274" s="22">
        <v>65</v>
      </c>
      <c r="AI274" s="21">
        <v>49</v>
      </c>
      <c r="AJ274" s="20">
        <v>363</v>
      </c>
      <c r="AK274" s="21">
        <v>369</v>
      </c>
    </row>
    <row r="275" spans="1:37" x14ac:dyDescent="0.2">
      <c r="A275" s="331"/>
      <c r="B275" s="23" t="s">
        <v>53</v>
      </c>
      <c r="C275" s="169">
        <v>2.4061230444638971E-2</v>
      </c>
      <c r="D275" s="169">
        <v>2.5065963060686015E-2</v>
      </c>
      <c r="E275" s="169">
        <v>2.3013799110622107E-2</v>
      </c>
      <c r="F275" s="310"/>
      <c r="G275" s="26">
        <v>2.4070702136163788E-2</v>
      </c>
      <c r="H275" s="303">
        <v>2.642992680943345E-2</v>
      </c>
      <c r="I275" s="28">
        <v>2.1790393013100436E-2</v>
      </c>
      <c r="J275" s="310"/>
      <c r="K275" s="26">
        <v>2.4070702136163788E-2</v>
      </c>
      <c r="L275" s="303">
        <v>3.1901010198656293E-2</v>
      </c>
      <c r="M275" s="28">
        <v>1.7416307249948654E-2</v>
      </c>
      <c r="N275" s="310"/>
      <c r="O275" s="291">
        <v>2.4061230444638971E-2</v>
      </c>
      <c r="P275" s="135">
        <v>3.3329140988554898E-2</v>
      </c>
      <c r="Q275" s="133">
        <v>2.062343633781865E-2</v>
      </c>
      <c r="R275" s="215">
        <v>2.2355664882072059E-2</v>
      </c>
      <c r="S275" s="28">
        <v>2.4152171192591665E-2</v>
      </c>
      <c r="T275" s="310"/>
      <c r="U275" s="291">
        <v>2.4061230444638971E-2</v>
      </c>
      <c r="V275" s="292">
        <v>3.3826462765957445E-2</v>
      </c>
      <c r="W275" s="133">
        <v>1.5222263728053792E-2</v>
      </c>
      <c r="X275" s="213">
        <v>2.9047113000354233E-2</v>
      </c>
      <c r="Y275" s="25">
        <v>1.9184652278177457E-2</v>
      </c>
      <c r="Z275" s="310"/>
      <c r="AA275" s="291">
        <v>2.3205445544554455E-2</v>
      </c>
      <c r="AB275" s="26">
        <v>2.717391304347826E-2</v>
      </c>
      <c r="AC275" s="28">
        <v>2.4630541871921183E-2</v>
      </c>
      <c r="AD275" s="26">
        <v>1.9801980198019802E-2</v>
      </c>
      <c r="AE275" s="28">
        <v>3.0701754385964911E-2</v>
      </c>
      <c r="AF275" s="26">
        <v>1.5862068965517243E-2</v>
      </c>
      <c r="AG275" s="28">
        <v>1.8901358535144713E-2</v>
      </c>
      <c r="AH275" s="26">
        <v>1.9391408114558473E-2</v>
      </c>
      <c r="AI275" s="25">
        <v>2.9751062537947785E-2</v>
      </c>
      <c r="AJ275" s="135">
        <v>2.822047733810153E-2</v>
      </c>
      <c r="AK275" s="25">
        <v>2.1694397083896762E-2</v>
      </c>
    </row>
    <row r="276" spans="1:37" x14ac:dyDescent="0.2">
      <c r="A276" s="331"/>
      <c r="B276" s="23" t="s">
        <v>53</v>
      </c>
      <c r="C276" s="144" t="s">
        <v>53</v>
      </c>
      <c r="D276" s="144" t="s">
        <v>53</v>
      </c>
      <c r="E276" s="144" t="s">
        <v>53</v>
      </c>
      <c r="F276" s="310"/>
      <c r="G276" s="35" t="s">
        <v>53</v>
      </c>
      <c r="H276" s="286" t="s">
        <v>44</v>
      </c>
      <c r="I276" s="37" t="s">
        <v>53</v>
      </c>
      <c r="J276" s="310"/>
      <c r="K276" s="35" t="s">
        <v>53</v>
      </c>
      <c r="L276" s="286" t="s">
        <v>44</v>
      </c>
      <c r="M276" s="37" t="s">
        <v>53</v>
      </c>
      <c r="N276" s="310"/>
      <c r="O276" s="286" t="s">
        <v>53</v>
      </c>
      <c r="P276" s="36" t="s">
        <v>67</v>
      </c>
      <c r="Q276" s="36" t="s">
        <v>53</v>
      </c>
      <c r="R276" s="216" t="s">
        <v>53</v>
      </c>
      <c r="S276" s="37" t="s">
        <v>53</v>
      </c>
      <c r="T276" s="310"/>
      <c r="U276" s="285" t="s">
        <v>53</v>
      </c>
      <c r="V276" s="35" t="s">
        <v>84</v>
      </c>
      <c r="W276" s="36" t="s">
        <v>53</v>
      </c>
      <c r="X276" s="216" t="s">
        <v>84</v>
      </c>
      <c r="Y276" s="37" t="s">
        <v>44</v>
      </c>
      <c r="Z276" s="310"/>
      <c r="AA276" s="286" t="s">
        <v>53</v>
      </c>
      <c r="AB276" s="35" t="s">
        <v>53</v>
      </c>
      <c r="AC276" s="37" t="s">
        <v>53</v>
      </c>
      <c r="AD276" s="35" t="s">
        <v>53</v>
      </c>
      <c r="AE276" s="37" t="s">
        <v>53</v>
      </c>
      <c r="AF276" s="35" t="s">
        <v>53</v>
      </c>
      <c r="AG276" s="37" t="s">
        <v>53</v>
      </c>
      <c r="AH276" s="35" t="s">
        <v>53</v>
      </c>
      <c r="AI276" s="37" t="s">
        <v>223</v>
      </c>
      <c r="AJ276" s="36" t="s">
        <v>223</v>
      </c>
      <c r="AK276" s="37" t="s">
        <v>47</v>
      </c>
    </row>
    <row r="277" spans="1:37" x14ac:dyDescent="0.2">
      <c r="A277" s="331"/>
      <c r="B277" s="31" t="s">
        <v>103</v>
      </c>
      <c r="C277" s="186">
        <v>10648</v>
      </c>
      <c r="D277" s="186">
        <v>2077</v>
      </c>
      <c r="E277" s="186">
        <v>8571</v>
      </c>
      <c r="F277" s="310"/>
      <c r="G277" s="214">
        <v>10856</v>
      </c>
      <c r="H277" s="293">
        <v>6994</v>
      </c>
      <c r="I277" s="186">
        <v>3862</v>
      </c>
      <c r="J277" s="310"/>
      <c r="K277" s="214">
        <v>10856</v>
      </c>
      <c r="L277" s="293">
        <v>3781</v>
      </c>
      <c r="M277" s="33">
        <v>7075</v>
      </c>
      <c r="N277" s="310"/>
      <c r="O277" s="293">
        <v>10648</v>
      </c>
      <c r="P277" s="32">
        <v>1009</v>
      </c>
      <c r="Q277" s="32">
        <v>1068</v>
      </c>
      <c r="R277" s="214">
        <v>5809</v>
      </c>
      <c r="S277" s="33">
        <v>2762</v>
      </c>
      <c r="T277" s="310"/>
      <c r="U277" s="293">
        <v>10648</v>
      </c>
      <c r="V277" s="32">
        <v>924</v>
      </c>
      <c r="W277" s="32">
        <v>1153</v>
      </c>
      <c r="X277" s="214">
        <v>2780</v>
      </c>
      <c r="Y277" s="33">
        <v>5791</v>
      </c>
      <c r="Z277" s="310"/>
      <c r="AA277" s="293">
        <v>10143</v>
      </c>
      <c r="AB277" s="34">
        <v>15</v>
      </c>
      <c r="AC277" s="33">
        <v>50</v>
      </c>
      <c r="AD277" s="34">
        <v>39</v>
      </c>
      <c r="AE277" s="33">
        <v>98</v>
      </c>
      <c r="AF277" s="34">
        <v>265</v>
      </c>
      <c r="AG277" s="33">
        <v>479</v>
      </c>
      <c r="AH277" s="34">
        <v>221</v>
      </c>
      <c r="AI277" s="33">
        <v>524</v>
      </c>
      <c r="AJ277" s="32">
        <v>1399</v>
      </c>
      <c r="AK277" s="33">
        <v>7053</v>
      </c>
    </row>
    <row r="278" spans="1:37" x14ac:dyDescent="0.2">
      <c r="A278" s="331"/>
      <c r="B278" s="23" t="s">
        <v>53</v>
      </c>
      <c r="C278" s="169">
        <v>0.23899625165533186</v>
      </c>
      <c r="D278" s="169">
        <v>9.133685136323659E-2</v>
      </c>
      <c r="E278" s="136">
        <v>0.3929308210700041</v>
      </c>
      <c r="F278" s="310"/>
      <c r="G278" s="215">
        <v>0.24106230847803881</v>
      </c>
      <c r="H278" s="303">
        <v>0.31598445829944882</v>
      </c>
      <c r="I278" s="169">
        <v>0.16864628820960698</v>
      </c>
      <c r="J278" s="310"/>
      <c r="K278" s="215">
        <v>0.24106230847803881</v>
      </c>
      <c r="L278" s="291">
        <v>0.18275412054715065</v>
      </c>
      <c r="M278" s="25">
        <v>0.29061408913534609</v>
      </c>
      <c r="N278" s="310"/>
      <c r="O278" s="291">
        <v>0.23899625165533186</v>
      </c>
      <c r="P278" s="27">
        <v>0.1269022764432147</v>
      </c>
      <c r="Q278" s="24">
        <v>7.2215836094394484E-2</v>
      </c>
      <c r="R278" s="213">
        <v>0.42027203009694691</v>
      </c>
      <c r="S278" s="25">
        <v>0.34563884369916154</v>
      </c>
      <c r="T278" s="310"/>
      <c r="U278" s="291">
        <v>0.23899625165533186</v>
      </c>
      <c r="V278" s="24">
        <v>7.6795212765957452E-2</v>
      </c>
      <c r="W278" s="27">
        <v>0.10767650354874859</v>
      </c>
      <c r="X278" s="213">
        <v>0.3282559924430275</v>
      </c>
      <c r="Y278" s="25">
        <v>0.43397781774580335</v>
      </c>
      <c r="Z278" s="310"/>
      <c r="AA278" s="291">
        <v>0.24140803503427266</v>
      </c>
      <c r="AB278" s="26">
        <v>4.0760869565217392E-2</v>
      </c>
      <c r="AC278" s="25">
        <v>0.24630541871921183</v>
      </c>
      <c r="AD278" s="292">
        <v>0.12871287128712872</v>
      </c>
      <c r="AE278" s="25">
        <v>0.42982456140350878</v>
      </c>
      <c r="AF278" s="26">
        <v>6.0919540229885057E-2</v>
      </c>
      <c r="AG278" s="25">
        <v>0.28292971057294741</v>
      </c>
      <c r="AH278" s="26">
        <v>6.5930787589498802E-2</v>
      </c>
      <c r="AI278" s="25">
        <v>0.31815421979356406</v>
      </c>
      <c r="AJ278" s="27">
        <v>0.10876156417631967</v>
      </c>
      <c r="AK278" s="25">
        <v>0.41466282556293727</v>
      </c>
    </row>
    <row r="279" spans="1:37" x14ac:dyDescent="0.2">
      <c r="A279" s="331"/>
      <c r="B279" s="35" t="s">
        <v>53</v>
      </c>
      <c r="C279" s="187" t="s">
        <v>53</v>
      </c>
      <c r="D279" s="187" t="s">
        <v>53</v>
      </c>
      <c r="E279" s="187" t="s">
        <v>43</v>
      </c>
      <c r="F279" s="310"/>
      <c r="G279" s="35" t="s">
        <v>53</v>
      </c>
      <c r="H279" s="286" t="s">
        <v>44</v>
      </c>
      <c r="I279" s="187" t="s">
        <v>53</v>
      </c>
      <c r="J279" s="310"/>
      <c r="K279" s="216" t="s">
        <v>53</v>
      </c>
      <c r="L279" s="286" t="s">
        <v>53</v>
      </c>
      <c r="M279" s="37" t="s">
        <v>43</v>
      </c>
      <c r="N279" s="310"/>
      <c r="O279" s="286" t="s">
        <v>53</v>
      </c>
      <c r="P279" s="36" t="s">
        <v>44</v>
      </c>
      <c r="Q279" s="36" t="s">
        <v>53</v>
      </c>
      <c r="R279" s="216" t="s">
        <v>59</v>
      </c>
      <c r="S279" s="37" t="s">
        <v>58</v>
      </c>
      <c r="T279" s="310"/>
      <c r="U279" s="286" t="s">
        <v>53</v>
      </c>
      <c r="V279" s="36" t="s">
        <v>53</v>
      </c>
      <c r="W279" s="36" t="s">
        <v>43</v>
      </c>
      <c r="X279" s="216" t="s">
        <v>58</v>
      </c>
      <c r="Y279" s="37" t="s">
        <v>80</v>
      </c>
      <c r="Z279" s="310"/>
      <c r="AA279" s="286" t="s">
        <v>53</v>
      </c>
      <c r="AB279" s="35" t="s">
        <v>53</v>
      </c>
      <c r="AC279" s="37" t="s">
        <v>109</v>
      </c>
      <c r="AD279" s="35" t="s">
        <v>159</v>
      </c>
      <c r="AE279" s="37" t="s">
        <v>161</v>
      </c>
      <c r="AF279" s="35" t="s">
        <v>53</v>
      </c>
      <c r="AG279" s="37" t="s">
        <v>109</v>
      </c>
      <c r="AH279" s="35" t="s">
        <v>53</v>
      </c>
      <c r="AI279" s="37" t="s">
        <v>127</v>
      </c>
      <c r="AJ279" s="36" t="s">
        <v>159</v>
      </c>
      <c r="AK279" s="37" t="s">
        <v>161</v>
      </c>
    </row>
    <row r="280" spans="1:37" x14ac:dyDescent="0.2">
      <c r="A280" s="310"/>
      <c r="B280" s="310" t="s">
        <v>53</v>
      </c>
      <c r="C280" s="310"/>
      <c r="D280" s="310"/>
      <c r="E280" s="310"/>
      <c r="F280" s="310"/>
      <c r="G280" s="310"/>
      <c r="H280" s="310"/>
      <c r="I280" s="310"/>
      <c r="J280" s="310"/>
      <c r="K280" s="310"/>
      <c r="L280" s="310"/>
      <c r="M280" s="310"/>
      <c r="N280" s="310"/>
      <c r="O280" s="310"/>
      <c r="P280" s="310"/>
      <c r="Q280" s="310"/>
      <c r="R280" s="310"/>
      <c r="S280" s="310"/>
      <c r="T280" s="310"/>
      <c r="U280" s="310"/>
      <c r="V280" s="310"/>
      <c r="W280" s="310"/>
      <c r="X280" s="310"/>
      <c r="Y280" s="310"/>
      <c r="Z280" s="310"/>
      <c r="AA280" s="310"/>
      <c r="AB280" s="310"/>
      <c r="AC280" s="310"/>
      <c r="AD280" s="310"/>
      <c r="AE280" s="310"/>
      <c r="AF280" s="310"/>
      <c r="AG280" s="310"/>
      <c r="AH280" s="310"/>
      <c r="AI280" s="310"/>
      <c r="AJ280" s="310"/>
      <c r="AK280" s="310"/>
    </row>
    <row r="281" spans="1:37" s="122" customFormat="1" x14ac:dyDescent="0.2">
      <c r="A281" s="310"/>
      <c r="B281" s="310"/>
      <c r="C281" s="310"/>
      <c r="D281" s="310"/>
      <c r="E281" s="310"/>
      <c r="F281" s="310"/>
      <c r="G281" s="310"/>
      <c r="H281" s="310"/>
      <c r="I281" s="310"/>
      <c r="J281" s="310"/>
      <c r="K281" s="310"/>
      <c r="L281" s="310"/>
      <c r="M281" s="310"/>
      <c r="N281" s="310"/>
      <c r="O281" s="310"/>
      <c r="P281" s="310"/>
      <c r="Q281" s="310"/>
      <c r="R281" s="310"/>
      <c r="S281" s="310"/>
      <c r="T281" s="310"/>
      <c r="U281" s="310"/>
      <c r="V281" s="310"/>
      <c r="W281" s="310"/>
      <c r="X281" s="310"/>
      <c r="Y281" s="310"/>
      <c r="Z281" s="310"/>
      <c r="AA281" s="310"/>
      <c r="AB281" s="310"/>
      <c r="AC281" s="310"/>
      <c r="AD281" s="310"/>
      <c r="AE281" s="310"/>
      <c r="AF281" s="310"/>
      <c r="AG281" s="310"/>
      <c r="AH281" s="310"/>
      <c r="AI281" s="310"/>
      <c r="AJ281" s="310"/>
      <c r="AK281" s="310"/>
    </row>
    <row r="282" spans="1:37" s="122" customFormat="1" x14ac:dyDescent="0.2">
      <c r="A282" s="330" t="s">
        <v>224</v>
      </c>
      <c r="B282" s="15" t="s">
        <v>55</v>
      </c>
      <c r="C282" s="44">
        <v>44553</v>
      </c>
      <c r="D282" s="44">
        <v>22740</v>
      </c>
      <c r="E282" s="45">
        <v>21813</v>
      </c>
      <c r="F282" s="310"/>
      <c r="G282" s="46">
        <v>45034</v>
      </c>
      <c r="H282" s="44">
        <v>22134</v>
      </c>
      <c r="I282" s="45">
        <v>22900</v>
      </c>
      <c r="J282" s="310"/>
      <c r="K282" s="46">
        <v>45034</v>
      </c>
      <c r="L282" s="44">
        <v>20689</v>
      </c>
      <c r="M282" s="45">
        <v>24345</v>
      </c>
      <c r="N282" s="310"/>
      <c r="O282" s="46">
        <v>44553</v>
      </c>
      <c r="P282" s="44">
        <v>7951</v>
      </c>
      <c r="Q282" s="44">
        <v>14789</v>
      </c>
      <c r="R282" s="44">
        <v>13822</v>
      </c>
      <c r="S282" s="45">
        <v>7991</v>
      </c>
      <c r="T282" s="310"/>
      <c r="U282" s="46">
        <v>44553</v>
      </c>
      <c r="V282" s="44">
        <v>12032</v>
      </c>
      <c r="W282" s="44">
        <v>10708</v>
      </c>
      <c r="X282" s="44">
        <v>8469</v>
      </c>
      <c r="Y282" s="45">
        <v>13344</v>
      </c>
      <c r="Z282" s="310"/>
      <c r="AA282" s="16">
        <v>42016</v>
      </c>
      <c r="AB282" s="16">
        <v>368</v>
      </c>
      <c r="AC282" s="16">
        <v>203</v>
      </c>
      <c r="AD282" s="16">
        <v>303</v>
      </c>
      <c r="AE282" s="16">
        <v>228</v>
      </c>
      <c r="AF282" s="16">
        <v>4350</v>
      </c>
      <c r="AG282" s="16">
        <v>1693</v>
      </c>
      <c r="AH282" s="16">
        <v>3352</v>
      </c>
      <c r="AI282" s="16">
        <v>1647</v>
      </c>
      <c r="AJ282" s="16">
        <v>12863</v>
      </c>
      <c r="AK282" s="17">
        <v>17009</v>
      </c>
    </row>
    <row r="283" spans="1:37" s="122" customFormat="1" x14ac:dyDescent="0.2">
      <c r="A283" s="331"/>
      <c r="B283" s="310" t="s">
        <v>53</v>
      </c>
      <c r="C283" s="310"/>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310"/>
      <c r="AA283" s="310"/>
      <c r="AB283" s="310"/>
      <c r="AC283" s="310"/>
      <c r="AD283" s="310"/>
      <c r="AE283" s="310"/>
      <c r="AF283" s="310"/>
      <c r="AG283" s="310"/>
      <c r="AH283" s="310"/>
      <c r="AI283" s="310"/>
      <c r="AJ283" s="310"/>
      <c r="AK283" s="310"/>
    </row>
    <row r="284" spans="1:37" s="122" customFormat="1" x14ac:dyDescent="0.2">
      <c r="A284" s="331"/>
      <c r="B284" s="15" t="s">
        <v>56</v>
      </c>
      <c r="C284" s="44">
        <v>44553</v>
      </c>
      <c r="D284" s="44">
        <v>22740</v>
      </c>
      <c r="E284" s="45">
        <v>21813</v>
      </c>
      <c r="F284" s="310"/>
      <c r="G284" s="46">
        <v>45034</v>
      </c>
      <c r="H284" s="44">
        <v>22134</v>
      </c>
      <c r="I284" s="45">
        <v>22900</v>
      </c>
      <c r="J284" s="310"/>
      <c r="K284" s="46">
        <v>45034</v>
      </c>
      <c r="L284" s="44">
        <v>20689</v>
      </c>
      <c r="M284" s="45">
        <v>24345</v>
      </c>
      <c r="N284" s="310"/>
      <c r="O284" s="46">
        <v>44553</v>
      </c>
      <c r="P284" s="44">
        <v>7951</v>
      </c>
      <c r="Q284" s="44">
        <v>14789</v>
      </c>
      <c r="R284" s="44">
        <v>13822</v>
      </c>
      <c r="S284" s="45">
        <v>7991</v>
      </c>
      <c r="T284" s="310"/>
      <c r="U284" s="46">
        <v>44553</v>
      </c>
      <c r="V284" s="44">
        <v>12032</v>
      </c>
      <c r="W284" s="44">
        <v>10708</v>
      </c>
      <c r="X284" s="44">
        <v>8469</v>
      </c>
      <c r="Y284" s="45">
        <v>13344</v>
      </c>
      <c r="Z284" s="310"/>
      <c r="AA284" s="16">
        <v>42016</v>
      </c>
      <c r="AB284" s="16">
        <v>368</v>
      </c>
      <c r="AC284" s="16">
        <v>203</v>
      </c>
      <c r="AD284" s="16">
        <v>303</v>
      </c>
      <c r="AE284" s="16">
        <v>228</v>
      </c>
      <c r="AF284" s="16">
        <v>4350</v>
      </c>
      <c r="AG284" s="16">
        <v>1693</v>
      </c>
      <c r="AH284" s="16">
        <v>3352</v>
      </c>
      <c r="AI284" s="16">
        <v>1647</v>
      </c>
      <c r="AJ284" s="16">
        <v>12863</v>
      </c>
      <c r="AK284" s="17">
        <v>17009</v>
      </c>
    </row>
    <row r="285" spans="1:37" s="122" customFormat="1" x14ac:dyDescent="0.2">
      <c r="A285" s="331"/>
      <c r="B285" s="310" t="s">
        <v>53</v>
      </c>
      <c r="C285" s="310"/>
      <c r="D285" s="310"/>
      <c r="E285" s="310"/>
      <c r="F285" s="310"/>
      <c r="G285" s="310"/>
      <c r="H285" s="310"/>
      <c r="I285" s="310"/>
      <c r="J285" s="310"/>
      <c r="K285" s="310"/>
      <c r="L285" s="310"/>
      <c r="M285" s="310"/>
      <c r="N285" s="310"/>
      <c r="O285" s="310"/>
      <c r="P285" s="310"/>
      <c r="Q285" s="310"/>
      <c r="R285" s="310"/>
      <c r="S285" s="310"/>
      <c r="T285" s="310"/>
      <c r="U285" s="310"/>
      <c r="V285" s="310"/>
      <c r="W285" s="310"/>
      <c r="X285" s="310"/>
      <c r="Y285" s="310"/>
      <c r="Z285" s="310"/>
      <c r="AA285" s="310"/>
      <c r="AB285" s="310"/>
      <c r="AC285" s="310"/>
      <c r="AD285" s="310"/>
      <c r="AE285" s="310"/>
      <c r="AF285" s="310"/>
      <c r="AG285" s="310"/>
      <c r="AH285" s="310"/>
      <c r="AI285" s="310"/>
      <c r="AJ285" s="310"/>
      <c r="AK285" s="310"/>
    </row>
    <row r="286" spans="1:37" s="122" customFormat="1" x14ac:dyDescent="0.2">
      <c r="A286" s="331"/>
      <c r="B286" s="284" t="s">
        <v>225</v>
      </c>
      <c r="C286" s="288">
        <v>12742</v>
      </c>
      <c r="D286" s="47">
        <v>6804</v>
      </c>
      <c r="E286" s="48">
        <v>5938</v>
      </c>
      <c r="F286" s="310"/>
      <c r="G286" s="288">
        <v>12881</v>
      </c>
      <c r="H286" s="47">
        <v>7367</v>
      </c>
      <c r="I286" s="288">
        <v>5514</v>
      </c>
      <c r="J286" s="310"/>
      <c r="K286" s="288">
        <v>12881</v>
      </c>
      <c r="L286" s="288">
        <v>12881</v>
      </c>
      <c r="M286" s="48">
        <v>0</v>
      </c>
      <c r="N286" s="310"/>
      <c r="O286" s="281">
        <v>12742</v>
      </c>
      <c r="P286" s="281">
        <v>3051</v>
      </c>
      <c r="Q286" s="48">
        <v>3753</v>
      </c>
      <c r="R286" s="47">
        <v>4198</v>
      </c>
      <c r="S286" s="48">
        <v>1740</v>
      </c>
      <c r="T286" s="310"/>
      <c r="U286" s="281">
        <v>12742</v>
      </c>
      <c r="V286" s="281">
        <v>6804</v>
      </c>
      <c r="W286" s="48">
        <v>0</v>
      </c>
      <c r="X286" s="281">
        <v>5938</v>
      </c>
      <c r="Y286" s="48">
        <v>0</v>
      </c>
      <c r="Z286" s="310"/>
      <c r="AA286" s="290">
        <v>11997</v>
      </c>
      <c r="AB286" s="22">
        <v>152</v>
      </c>
      <c r="AC286" s="21">
        <v>81</v>
      </c>
      <c r="AD286" s="22">
        <v>75</v>
      </c>
      <c r="AE286" s="21">
        <v>55</v>
      </c>
      <c r="AF286" s="22">
        <v>1154</v>
      </c>
      <c r="AG286" s="21">
        <v>509</v>
      </c>
      <c r="AH286" s="22">
        <v>810</v>
      </c>
      <c r="AI286" s="21">
        <v>425</v>
      </c>
      <c r="AJ286" s="20">
        <v>4150</v>
      </c>
      <c r="AK286" s="21">
        <v>4586</v>
      </c>
    </row>
    <row r="287" spans="1:37" s="122" customFormat="1" x14ac:dyDescent="0.2">
      <c r="A287" s="331"/>
      <c r="B287" s="285" t="s">
        <v>53</v>
      </c>
      <c r="C287" s="289">
        <v>0.28599645366193072</v>
      </c>
      <c r="D287" s="218">
        <v>0.29920844327176782</v>
      </c>
      <c r="E287" s="307">
        <v>0.2722229862925778</v>
      </c>
      <c r="F287" s="310"/>
      <c r="G287" s="289">
        <v>0.28602833414753298</v>
      </c>
      <c r="H287" s="218">
        <v>0.33283636035059183</v>
      </c>
      <c r="I287" s="289">
        <v>0.24078602620087336</v>
      </c>
      <c r="J287" s="310"/>
      <c r="K287" s="289">
        <v>0.28602833414753298</v>
      </c>
      <c r="L287" s="305">
        <v>0.6226013823771086</v>
      </c>
      <c r="M287" s="54">
        <v>0</v>
      </c>
      <c r="N287" s="310"/>
      <c r="O287" s="282">
        <v>0.28599645366193072</v>
      </c>
      <c r="P287" s="287">
        <v>0.38372531757011696</v>
      </c>
      <c r="Q287" s="51">
        <v>0.25376969369125701</v>
      </c>
      <c r="R287" s="218">
        <v>0.30371870930400813</v>
      </c>
      <c r="S287" s="54">
        <v>0.21774496308346891</v>
      </c>
      <c r="T287" s="310"/>
      <c r="U287" s="282">
        <v>0.28599645366193072</v>
      </c>
      <c r="V287" s="287">
        <v>0.5654920212765957</v>
      </c>
      <c r="W287" s="54">
        <v>0</v>
      </c>
      <c r="X287" s="287">
        <v>0.70114535364269692</v>
      </c>
      <c r="Y287" s="54">
        <v>0</v>
      </c>
      <c r="Z287" s="310"/>
      <c r="AA287" s="291">
        <v>0.28553408225437926</v>
      </c>
      <c r="AB287" s="292">
        <v>0.41304347826086957</v>
      </c>
      <c r="AC287" s="25">
        <v>0.39901477832512317</v>
      </c>
      <c r="AD287" s="26">
        <v>0.24752475247524752</v>
      </c>
      <c r="AE287" s="28">
        <v>0.2412280701754386</v>
      </c>
      <c r="AF287" s="292">
        <v>0.26528735632183909</v>
      </c>
      <c r="AG287" s="25">
        <v>0.30064973419964558</v>
      </c>
      <c r="AH287" s="26">
        <v>0.24164677804295942</v>
      </c>
      <c r="AI287" s="28">
        <v>0.25804493017607771</v>
      </c>
      <c r="AJ287" s="135">
        <v>0.32263080152375029</v>
      </c>
      <c r="AK287" s="25">
        <v>0.2696219648421424</v>
      </c>
    </row>
    <row r="288" spans="1:37" s="122" customFormat="1" x14ac:dyDescent="0.2">
      <c r="A288" s="331"/>
      <c r="B288" s="286" t="s">
        <v>53</v>
      </c>
      <c r="C288" s="286" t="s">
        <v>53</v>
      </c>
      <c r="D288" s="36" t="s">
        <v>44</v>
      </c>
      <c r="E288" s="286" t="s">
        <v>53</v>
      </c>
      <c r="F288" s="310"/>
      <c r="G288" s="286" t="s">
        <v>53</v>
      </c>
      <c r="H288" s="36" t="s">
        <v>44</v>
      </c>
      <c r="I288" s="286" t="s">
        <v>53</v>
      </c>
      <c r="J288" s="310"/>
      <c r="K288" s="286" t="s">
        <v>53</v>
      </c>
      <c r="L288" s="286" t="s">
        <v>44</v>
      </c>
      <c r="M288" s="37" t="s">
        <v>53</v>
      </c>
      <c r="N288" s="310"/>
      <c r="O288" s="35" t="s">
        <v>53</v>
      </c>
      <c r="P288" s="35" t="s">
        <v>67</v>
      </c>
      <c r="Q288" s="37" t="s">
        <v>46</v>
      </c>
      <c r="R288" s="36" t="s">
        <v>84</v>
      </c>
      <c r="S288" s="37" t="s">
        <v>53</v>
      </c>
      <c r="T288" s="310"/>
      <c r="U288" s="23" t="s">
        <v>53</v>
      </c>
      <c r="V288" s="35" t="s">
        <v>84</v>
      </c>
      <c r="W288" s="37" t="s">
        <v>53</v>
      </c>
      <c r="X288" s="35" t="s">
        <v>59</v>
      </c>
      <c r="Y288" s="37" t="s">
        <v>53</v>
      </c>
      <c r="Z288" s="310"/>
      <c r="AA288" s="286" t="s">
        <v>53</v>
      </c>
      <c r="AB288" s="35" t="s">
        <v>85</v>
      </c>
      <c r="AC288" s="37" t="s">
        <v>85</v>
      </c>
      <c r="AD288" s="35" t="s">
        <v>53</v>
      </c>
      <c r="AE288" s="37" t="s">
        <v>53</v>
      </c>
      <c r="AF288" s="35" t="s">
        <v>49</v>
      </c>
      <c r="AG288" s="37" t="s">
        <v>226</v>
      </c>
      <c r="AH288" s="35" t="s">
        <v>53</v>
      </c>
      <c r="AI288" s="37" t="s">
        <v>53</v>
      </c>
      <c r="AJ288" s="36" t="s">
        <v>227</v>
      </c>
      <c r="AK288" s="37" t="s">
        <v>49</v>
      </c>
    </row>
    <row r="289" spans="1:37" s="122" customFormat="1" x14ac:dyDescent="0.2">
      <c r="A289" s="331"/>
      <c r="B289" s="284" t="s">
        <v>228</v>
      </c>
      <c r="C289" s="288">
        <v>5411</v>
      </c>
      <c r="D289" s="47">
        <v>3996</v>
      </c>
      <c r="E289" s="288">
        <v>1415</v>
      </c>
      <c r="F289" s="310"/>
      <c r="G289" s="288">
        <v>5437</v>
      </c>
      <c r="H289" s="47">
        <v>2255</v>
      </c>
      <c r="I289" s="288">
        <v>3182</v>
      </c>
      <c r="J289" s="310"/>
      <c r="K289" s="288">
        <v>5437</v>
      </c>
      <c r="L289" s="288">
        <v>5437</v>
      </c>
      <c r="M289" s="48">
        <v>0</v>
      </c>
      <c r="N289" s="310"/>
      <c r="O289" s="281">
        <v>5411</v>
      </c>
      <c r="P289" s="281">
        <v>1399</v>
      </c>
      <c r="Q289" s="48">
        <v>2597</v>
      </c>
      <c r="R289" s="47">
        <v>836</v>
      </c>
      <c r="S289" s="48">
        <v>579</v>
      </c>
      <c r="T289" s="310"/>
      <c r="U289" s="283">
        <v>5411</v>
      </c>
      <c r="V289" s="281">
        <v>3996</v>
      </c>
      <c r="W289" s="48">
        <v>0</v>
      </c>
      <c r="X289" s="281">
        <v>1415</v>
      </c>
      <c r="Y289" s="48">
        <v>0</v>
      </c>
      <c r="Z289" s="310"/>
      <c r="AA289" s="290">
        <v>5042</v>
      </c>
      <c r="AB289" s="22">
        <v>115</v>
      </c>
      <c r="AC289" s="21">
        <v>22</v>
      </c>
      <c r="AD289" s="22">
        <v>26</v>
      </c>
      <c r="AE289" s="21">
        <v>12</v>
      </c>
      <c r="AF289" s="22">
        <v>546</v>
      </c>
      <c r="AG289" s="21">
        <v>79</v>
      </c>
      <c r="AH289" s="22">
        <v>390</v>
      </c>
      <c r="AI289" s="21">
        <v>111</v>
      </c>
      <c r="AJ289" s="20">
        <v>2629</v>
      </c>
      <c r="AK289" s="21">
        <v>1112</v>
      </c>
    </row>
    <row r="290" spans="1:37" s="122" customFormat="1" x14ac:dyDescent="0.2">
      <c r="A290" s="331"/>
      <c r="B290" s="285" t="s">
        <v>53</v>
      </c>
      <c r="C290" s="289">
        <v>0.12145085628352749</v>
      </c>
      <c r="D290" s="218">
        <v>0.17572559366754617</v>
      </c>
      <c r="E290" s="289">
        <v>6.4869573190299359E-2</v>
      </c>
      <c r="F290" s="310"/>
      <c r="G290" s="289">
        <v>0.12073100324199494</v>
      </c>
      <c r="H290" s="217">
        <v>0.10187946146200416</v>
      </c>
      <c r="I290" s="305">
        <v>0.13895196506550217</v>
      </c>
      <c r="J290" s="310"/>
      <c r="K290" s="289">
        <v>0.12073100324199494</v>
      </c>
      <c r="L290" s="305">
        <v>0.26279665522741552</v>
      </c>
      <c r="M290" s="54">
        <v>0</v>
      </c>
      <c r="N290" s="310"/>
      <c r="O290" s="282">
        <v>0.12145085628352749</v>
      </c>
      <c r="P290" s="287">
        <v>0.17595271035089927</v>
      </c>
      <c r="Q290" s="51">
        <v>0.17560348907972143</v>
      </c>
      <c r="R290" s="217">
        <v>6.0483287512660973E-2</v>
      </c>
      <c r="S290" s="51">
        <v>7.2456513577774995E-2</v>
      </c>
      <c r="T290" s="310"/>
      <c r="U290" s="282">
        <v>0.12145085628352749</v>
      </c>
      <c r="V290" s="287">
        <v>0.33211436170212766</v>
      </c>
      <c r="W290" s="54">
        <v>0</v>
      </c>
      <c r="X290" s="287">
        <v>0.16707993859959855</v>
      </c>
      <c r="Y290" s="54">
        <v>0</v>
      </c>
      <c r="Z290" s="310"/>
      <c r="AA290" s="291">
        <v>0.1200019040365575</v>
      </c>
      <c r="AB290" s="292">
        <v>0.3125</v>
      </c>
      <c r="AC290" s="25">
        <v>0.10837438423645321</v>
      </c>
      <c r="AD290" s="292">
        <v>8.5808580858085806E-2</v>
      </c>
      <c r="AE290" s="28">
        <v>5.2631578947368418E-2</v>
      </c>
      <c r="AF290" s="292">
        <v>0.12551724137931033</v>
      </c>
      <c r="AG290" s="28">
        <v>4.666272888363851E-2</v>
      </c>
      <c r="AH290" s="292">
        <v>0.11634844868735084</v>
      </c>
      <c r="AI290" s="25">
        <v>6.7395264116575593E-2</v>
      </c>
      <c r="AJ290" s="135">
        <v>0.20438466920625048</v>
      </c>
      <c r="AK290" s="25">
        <v>6.5377153271797286E-2</v>
      </c>
    </row>
    <row r="291" spans="1:37" s="122" customFormat="1" x14ac:dyDescent="0.2">
      <c r="A291" s="331"/>
      <c r="B291" s="286" t="s">
        <v>53</v>
      </c>
      <c r="C291" s="286" t="s">
        <v>53</v>
      </c>
      <c r="D291" s="36" t="s">
        <v>44</v>
      </c>
      <c r="E291" s="286" t="s">
        <v>53</v>
      </c>
      <c r="F291" s="310"/>
      <c r="G291" s="286" t="s">
        <v>53</v>
      </c>
      <c r="H291" s="36" t="s">
        <v>53</v>
      </c>
      <c r="I291" s="286" t="s">
        <v>43</v>
      </c>
      <c r="J291" s="310"/>
      <c r="K291" s="286" t="s">
        <v>53</v>
      </c>
      <c r="L291" s="286" t="s">
        <v>44</v>
      </c>
      <c r="M291" s="37" t="s">
        <v>53</v>
      </c>
      <c r="N291" s="310"/>
      <c r="O291" s="35" t="s">
        <v>53</v>
      </c>
      <c r="P291" s="35" t="s">
        <v>65</v>
      </c>
      <c r="Q291" s="37" t="s">
        <v>65</v>
      </c>
      <c r="R291" s="36" t="s">
        <v>53</v>
      </c>
      <c r="S291" s="37" t="s">
        <v>45</v>
      </c>
      <c r="T291" s="310"/>
      <c r="U291" s="23" t="s">
        <v>53</v>
      </c>
      <c r="V291" s="35" t="s">
        <v>67</v>
      </c>
      <c r="W291" s="37" t="s">
        <v>53</v>
      </c>
      <c r="X291" s="35" t="s">
        <v>84</v>
      </c>
      <c r="Y291" s="37" t="s">
        <v>53</v>
      </c>
      <c r="Z291" s="310"/>
      <c r="AA291" s="286" t="s">
        <v>53</v>
      </c>
      <c r="AB291" s="35" t="s">
        <v>229</v>
      </c>
      <c r="AC291" s="37" t="s">
        <v>113</v>
      </c>
      <c r="AD291" s="35" t="s">
        <v>48</v>
      </c>
      <c r="AE291" s="37" t="s">
        <v>53</v>
      </c>
      <c r="AF291" s="35" t="s">
        <v>230</v>
      </c>
      <c r="AG291" s="37" t="s">
        <v>53</v>
      </c>
      <c r="AH291" s="35" t="s">
        <v>113</v>
      </c>
      <c r="AI291" s="37" t="s">
        <v>48</v>
      </c>
      <c r="AJ291" s="36" t="s">
        <v>170</v>
      </c>
      <c r="AK291" s="37" t="s">
        <v>48</v>
      </c>
    </row>
    <row r="292" spans="1:37" s="122" customFormat="1" x14ac:dyDescent="0.2">
      <c r="A292" s="331"/>
      <c r="B292" s="284" t="s">
        <v>231</v>
      </c>
      <c r="C292" s="288">
        <v>4396</v>
      </c>
      <c r="D292" s="47">
        <v>3118</v>
      </c>
      <c r="E292" s="288">
        <v>1278</v>
      </c>
      <c r="F292" s="310"/>
      <c r="G292" s="288">
        <v>4442</v>
      </c>
      <c r="H292" s="47">
        <v>2576</v>
      </c>
      <c r="I292" s="288">
        <v>1866</v>
      </c>
      <c r="J292" s="310"/>
      <c r="K292" s="288">
        <v>4442</v>
      </c>
      <c r="L292" s="288">
        <v>4442</v>
      </c>
      <c r="M292" s="48">
        <v>0</v>
      </c>
      <c r="N292" s="310"/>
      <c r="O292" s="281">
        <v>4396</v>
      </c>
      <c r="P292" s="281">
        <v>1579</v>
      </c>
      <c r="Q292" s="48">
        <v>1539</v>
      </c>
      <c r="R292" s="47">
        <v>960</v>
      </c>
      <c r="S292" s="48">
        <v>318</v>
      </c>
      <c r="T292" s="310"/>
      <c r="U292" s="283">
        <v>4396</v>
      </c>
      <c r="V292" s="281">
        <v>3118</v>
      </c>
      <c r="W292" s="48">
        <v>0</v>
      </c>
      <c r="X292" s="281">
        <v>1278</v>
      </c>
      <c r="Y292" s="48">
        <v>0</v>
      </c>
      <c r="Z292" s="310"/>
      <c r="AA292" s="290">
        <v>4071</v>
      </c>
      <c r="AB292" s="22">
        <v>82</v>
      </c>
      <c r="AC292" s="21">
        <v>22</v>
      </c>
      <c r="AD292" s="22">
        <v>25</v>
      </c>
      <c r="AE292" s="21">
        <v>12</v>
      </c>
      <c r="AF292" s="22">
        <v>470</v>
      </c>
      <c r="AG292" s="21">
        <v>113</v>
      </c>
      <c r="AH292" s="22">
        <v>280</v>
      </c>
      <c r="AI292" s="21">
        <v>71</v>
      </c>
      <c r="AJ292" s="20">
        <v>2014</v>
      </c>
      <c r="AK292" s="21">
        <v>982</v>
      </c>
    </row>
    <row r="293" spans="1:37" s="122" customFormat="1" x14ac:dyDescent="0.2">
      <c r="A293" s="331"/>
      <c r="B293" s="285" t="s">
        <v>53</v>
      </c>
      <c r="C293" s="289">
        <v>9.8669000965142639E-2</v>
      </c>
      <c r="D293" s="218">
        <v>0.13711521547933159</v>
      </c>
      <c r="E293" s="289">
        <v>5.8588914867280982E-2</v>
      </c>
      <c r="F293" s="310"/>
      <c r="G293" s="289">
        <v>9.8636585690811393E-2</v>
      </c>
      <c r="H293" s="218">
        <v>0.116382036685642</v>
      </c>
      <c r="I293" s="289">
        <v>8.1484716157205234E-2</v>
      </c>
      <c r="J293" s="310"/>
      <c r="K293" s="289">
        <v>9.8636585690811393E-2</v>
      </c>
      <c r="L293" s="305">
        <v>0.21470346560974432</v>
      </c>
      <c r="M293" s="54">
        <v>0</v>
      </c>
      <c r="N293" s="310"/>
      <c r="O293" s="282">
        <v>9.8669000965142639E-2</v>
      </c>
      <c r="P293" s="287">
        <v>0.19859137215444597</v>
      </c>
      <c r="Q293" s="51">
        <v>0.10406383122591115</v>
      </c>
      <c r="R293" s="218">
        <v>6.9454492837505433E-2</v>
      </c>
      <c r="S293" s="54">
        <v>3.9794769115254661E-2</v>
      </c>
      <c r="T293" s="310"/>
      <c r="U293" s="282">
        <v>9.8669000965142639E-2</v>
      </c>
      <c r="V293" s="287">
        <v>0.25914228723404253</v>
      </c>
      <c r="W293" s="54">
        <v>0</v>
      </c>
      <c r="X293" s="287">
        <v>0.15090329436769395</v>
      </c>
      <c r="Y293" s="54">
        <v>0</v>
      </c>
      <c r="Z293" s="310"/>
      <c r="AA293" s="291">
        <v>9.6891660319878142E-2</v>
      </c>
      <c r="AB293" s="292">
        <v>0.22282608695652173</v>
      </c>
      <c r="AC293" s="25">
        <v>0.10837438423645321</v>
      </c>
      <c r="AD293" s="292">
        <v>8.2508250825082508E-2</v>
      </c>
      <c r="AE293" s="28">
        <v>5.2631578947368418E-2</v>
      </c>
      <c r="AF293" s="292">
        <v>0.10804597701149425</v>
      </c>
      <c r="AG293" s="25">
        <v>6.674542232722977E-2</v>
      </c>
      <c r="AH293" s="292">
        <v>8.3532219570405727E-2</v>
      </c>
      <c r="AI293" s="28">
        <v>4.3108682452944747E-2</v>
      </c>
      <c r="AJ293" s="135">
        <v>0.15657311669128507</v>
      </c>
      <c r="AK293" s="25">
        <v>5.7734140749015228E-2</v>
      </c>
    </row>
    <row r="294" spans="1:37" s="122" customFormat="1" x14ac:dyDescent="0.2">
      <c r="A294" s="331"/>
      <c r="B294" s="286" t="s">
        <v>53</v>
      </c>
      <c r="C294" s="286" t="s">
        <v>53</v>
      </c>
      <c r="D294" s="36" t="s">
        <v>44</v>
      </c>
      <c r="E294" s="286" t="s">
        <v>53</v>
      </c>
      <c r="F294" s="310"/>
      <c r="G294" s="286" t="s">
        <v>53</v>
      </c>
      <c r="H294" s="36" t="s">
        <v>44</v>
      </c>
      <c r="I294" s="286" t="s">
        <v>53</v>
      </c>
      <c r="J294" s="310"/>
      <c r="K294" s="286" t="s">
        <v>53</v>
      </c>
      <c r="L294" s="286" t="s">
        <v>44</v>
      </c>
      <c r="M294" s="37" t="s">
        <v>53</v>
      </c>
      <c r="N294" s="310"/>
      <c r="O294" s="35" t="s">
        <v>53</v>
      </c>
      <c r="P294" s="35" t="s">
        <v>67</v>
      </c>
      <c r="Q294" s="37" t="s">
        <v>65</v>
      </c>
      <c r="R294" s="36" t="s">
        <v>46</v>
      </c>
      <c r="S294" s="37" t="s">
        <v>53</v>
      </c>
      <c r="T294" s="310"/>
      <c r="U294" s="23" t="s">
        <v>53</v>
      </c>
      <c r="V294" s="35" t="s">
        <v>67</v>
      </c>
      <c r="W294" s="37" t="s">
        <v>53</v>
      </c>
      <c r="X294" s="35" t="s">
        <v>84</v>
      </c>
      <c r="Y294" s="37" t="s">
        <v>53</v>
      </c>
      <c r="Z294" s="310"/>
      <c r="AA294" s="286" t="s">
        <v>53</v>
      </c>
      <c r="AB294" s="35" t="s">
        <v>229</v>
      </c>
      <c r="AC294" s="37" t="s">
        <v>113</v>
      </c>
      <c r="AD294" s="35" t="s">
        <v>50</v>
      </c>
      <c r="AE294" s="37" t="s">
        <v>53</v>
      </c>
      <c r="AF294" s="35" t="s">
        <v>232</v>
      </c>
      <c r="AG294" s="37" t="s">
        <v>50</v>
      </c>
      <c r="AH294" s="35" t="s">
        <v>146</v>
      </c>
      <c r="AI294" s="37" t="s">
        <v>53</v>
      </c>
      <c r="AJ294" s="36" t="s">
        <v>88</v>
      </c>
      <c r="AK294" s="37" t="s">
        <v>50</v>
      </c>
    </row>
    <row r="295" spans="1:37" s="122" customFormat="1" x14ac:dyDescent="0.2">
      <c r="A295" s="331"/>
      <c r="B295" s="284" t="s">
        <v>99</v>
      </c>
      <c r="C295" s="288">
        <v>4844</v>
      </c>
      <c r="D295" s="47">
        <v>3033</v>
      </c>
      <c r="E295" s="288">
        <v>1811</v>
      </c>
      <c r="F295" s="310"/>
      <c r="G295" s="288">
        <v>4884</v>
      </c>
      <c r="H295" s="47">
        <v>2365</v>
      </c>
      <c r="I295" s="288">
        <v>2519</v>
      </c>
      <c r="J295" s="310"/>
      <c r="K295" s="288">
        <v>4884</v>
      </c>
      <c r="L295" s="288">
        <v>4884</v>
      </c>
      <c r="M295" s="48">
        <v>0</v>
      </c>
      <c r="N295" s="310"/>
      <c r="O295" s="281">
        <v>4844</v>
      </c>
      <c r="P295" s="281">
        <v>1157</v>
      </c>
      <c r="Q295" s="48">
        <v>1876</v>
      </c>
      <c r="R295" s="47">
        <v>1176</v>
      </c>
      <c r="S295" s="48">
        <v>635</v>
      </c>
      <c r="T295" s="310"/>
      <c r="U295" s="283">
        <v>4844</v>
      </c>
      <c r="V295" s="281">
        <v>3033</v>
      </c>
      <c r="W295" s="48">
        <v>0</v>
      </c>
      <c r="X295" s="281">
        <v>1811</v>
      </c>
      <c r="Y295" s="48">
        <v>0</v>
      </c>
      <c r="Z295" s="310"/>
      <c r="AA295" s="290">
        <v>4177</v>
      </c>
      <c r="AB295" s="22">
        <v>51</v>
      </c>
      <c r="AC295" s="21">
        <v>18</v>
      </c>
      <c r="AD295" s="22">
        <v>27</v>
      </c>
      <c r="AE295" s="21">
        <v>12</v>
      </c>
      <c r="AF295" s="22">
        <v>488</v>
      </c>
      <c r="AG295" s="21">
        <v>148</v>
      </c>
      <c r="AH295" s="22">
        <v>461</v>
      </c>
      <c r="AI295" s="21">
        <v>152</v>
      </c>
      <c r="AJ295" s="20">
        <v>1571</v>
      </c>
      <c r="AK295" s="21">
        <v>1249</v>
      </c>
    </row>
    <row r="296" spans="1:37" s="122" customFormat="1" x14ac:dyDescent="0.2">
      <c r="A296" s="331"/>
      <c r="B296" s="285" t="s">
        <v>53</v>
      </c>
      <c r="C296" s="289">
        <v>0.10872444055394699</v>
      </c>
      <c r="D296" s="218">
        <v>0.133377308707124</v>
      </c>
      <c r="E296" s="289">
        <v>8.3023884839315998E-2</v>
      </c>
      <c r="F296" s="310"/>
      <c r="G296" s="289">
        <v>0.10845139228138739</v>
      </c>
      <c r="H296" s="217">
        <v>0.106849191289419</v>
      </c>
      <c r="I296" s="289">
        <v>0.11</v>
      </c>
      <c r="J296" s="310"/>
      <c r="K296" s="289">
        <v>0.10845139228138739</v>
      </c>
      <c r="L296" s="305">
        <v>0.23606747547005655</v>
      </c>
      <c r="M296" s="54">
        <v>0</v>
      </c>
      <c r="N296" s="310"/>
      <c r="O296" s="282">
        <v>0.10872444055394699</v>
      </c>
      <c r="P296" s="287">
        <v>0.14551628725946422</v>
      </c>
      <c r="Q296" s="51">
        <v>0.12685103793359931</v>
      </c>
      <c r="R296" s="217">
        <v>8.5081753725944148E-2</v>
      </c>
      <c r="S296" s="54">
        <v>7.9464397447128021E-2</v>
      </c>
      <c r="T296" s="310"/>
      <c r="U296" s="282">
        <v>0.10872444055394699</v>
      </c>
      <c r="V296" s="287">
        <v>0.25207779255319152</v>
      </c>
      <c r="W296" s="54">
        <v>0</v>
      </c>
      <c r="X296" s="287">
        <v>0.21383870586846146</v>
      </c>
      <c r="Y296" s="54">
        <v>0</v>
      </c>
      <c r="Z296" s="310"/>
      <c r="AA296" s="291">
        <v>9.9414508758568165E-2</v>
      </c>
      <c r="AB296" s="292">
        <v>0.13858695652173914</v>
      </c>
      <c r="AC296" s="28">
        <v>8.8669950738916259E-2</v>
      </c>
      <c r="AD296" s="26">
        <v>8.9108910891089105E-2</v>
      </c>
      <c r="AE296" s="28">
        <v>5.2631578947368418E-2</v>
      </c>
      <c r="AF296" s="292">
        <v>0.11218390804597701</v>
      </c>
      <c r="AG296" s="25">
        <v>8.7418783225044303E-2</v>
      </c>
      <c r="AH296" s="292">
        <v>0.13752983293556087</v>
      </c>
      <c r="AI296" s="25">
        <v>9.2289010321797205E-2</v>
      </c>
      <c r="AJ296" s="135">
        <v>0.1221332504081474</v>
      </c>
      <c r="AK296" s="28">
        <v>7.3431712622729142E-2</v>
      </c>
    </row>
    <row r="297" spans="1:37" s="122" customFormat="1" x14ac:dyDescent="0.2">
      <c r="A297" s="331"/>
      <c r="B297" s="286" t="s">
        <v>53</v>
      </c>
      <c r="C297" s="286" t="s">
        <v>53</v>
      </c>
      <c r="D297" s="36" t="s">
        <v>44</v>
      </c>
      <c r="E297" s="286" t="s">
        <v>53</v>
      </c>
      <c r="F297" s="310"/>
      <c r="G297" s="286" t="s">
        <v>53</v>
      </c>
      <c r="H297" s="36" t="s">
        <v>53</v>
      </c>
      <c r="I297" s="286" t="s">
        <v>53</v>
      </c>
      <c r="J297" s="310"/>
      <c r="K297" s="286" t="s">
        <v>53</v>
      </c>
      <c r="L297" s="286" t="s">
        <v>44</v>
      </c>
      <c r="M297" s="37" t="s">
        <v>53</v>
      </c>
      <c r="N297" s="310"/>
      <c r="O297" s="35" t="s">
        <v>53</v>
      </c>
      <c r="P297" s="35" t="s">
        <v>67</v>
      </c>
      <c r="Q297" s="37" t="s">
        <v>65</v>
      </c>
      <c r="R297" s="36" t="s">
        <v>53</v>
      </c>
      <c r="S297" s="37" t="s">
        <v>53</v>
      </c>
      <c r="T297" s="310"/>
      <c r="U297" s="23" t="s">
        <v>53</v>
      </c>
      <c r="V297" s="35" t="s">
        <v>67</v>
      </c>
      <c r="W297" s="37" t="s">
        <v>53</v>
      </c>
      <c r="X297" s="35" t="s">
        <v>84</v>
      </c>
      <c r="Y297" s="37" t="s">
        <v>53</v>
      </c>
      <c r="Z297" s="310"/>
      <c r="AA297" s="286" t="s">
        <v>53</v>
      </c>
      <c r="AB297" s="35" t="s">
        <v>230</v>
      </c>
      <c r="AC297" s="37" t="s">
        <v>53</v>
      </c>
      <c r="AD297" s="35" t="s">
        <v>53</v>
      </c>
      <c r="AE297" s="37" t="s">
        <v>53</v>
      </c>
      <c r="AF297" s="35" t="s">
        <v>113</v>
      </c>
      <c r="AG297" s="37" t="s">
        <v>52</v>
      </c>
      <c r="AH297" s="35" t="s">
        <v>150</v>
      </c>
      <c r="AI297" s="37" t="s">
        <v>72</v>
      </c>
      <c r="AJ297" s="36" t="s">
        <v>113</v>
      </c>
      <c r="AK297" s="37" t="s">
        <v>53</v>
      </c>
    </row>
    <row r="298" spans="1:37" s="122" customFormat="1" x14ac:dyDescent="0.2">
      <c r="A298" s="331"/>
      <c r="B298" s="31" t="s">
        <v>103</v>
      </c>
      <c r="C298" s="288">
        <v>21086</v>
      </c>
      <c r="D298" s="52">
        <v>9306</v>
      </c>
      <c r="E298" s="306">
        <v>11780</v>
      </c>
      <c r="F298" s="310"/>
      <c r="G298" s="288">
        <v>21305</v>
      </c>
      <c r="H298" s="52">
        <v>9925</v>
      </c>
      <c r="I298" s="306">
        <v>11380</v>
      </c>
      <c r="J298" s="310"/>
      <c r="K298" s="288">
        <v>21305</v>
      </c>
      <c r="L298" s="306">
        <v>31</v>
      </c>
      <c r="M298" s="53">
        <v>21274</v>
      </c>
      <c r="N298" s="310"/>
      <c r="O298" s="283">
        <v>21086</v>
      </c>
      <c r="P298" s="281">
        <v>2595</v>
      </c>
      <c r="Q298" s="48">
        <v>6711</v>
      </c>
      <c r="R298" s="52">
        <v>7173</v>
      </c>
      <c r="S298" s="53">
        <v>4607</v>
      </c>
      <c r="T298" s="310"/>
      <c r="U298" s="283">
        <v>21086</v>
      </c>
      <c r="V298" s="281">
        <v>4</v>
      </c>
      <c r="W298" s="48">
        <v>9302</v>
      </c>
      <c r="X298" s="52">
        <v>25</v>
      </c>
      <c r="Y298" s="53">
        <v>11755</v>
      </c>
      <c r="Z298" s="310"/>
      <c r="AA298" s="293">
        <v>20070</v>
      </c>
      <c r="AB298" s="34">
        <v>92</v>
      </c>
      <c r="AC298" s="33">
        <v>90</v>
      </c>
      <c r="AD298" s="34">
        <v>174</v>
      </c>
      <c r="AE298" s="33">
        <v>146</v>
      </c>
      <c r="AF298" s="34">
        <v>2054</v>
      </c>
      <c r="AG298" s="33">
        <v>845</v>
      </c>
      <c r="AH298" s="34">
        <v>1590</v>
      </c>
      <c r="AI298" s="33">
        <v>935</v>
      </c>
      <c r="AJ298" s="32">
        <v>4882</v>
      </c>
      <c r="AK298" s="33">
        <v>9262</v>
      </c>
    </row>
    <row r="299" spans="1:37" s="122" customFormat="1" x14ac:dyDescent="0.2">
      <c r="A299" s="331"/>
      <c r="B299" s="23" t="s">
        <v>53</v>
      </c>
      <c r="C299" s="289">
        <v>0.47327901600341166</v>
      </c>
      <c r="D299" s="49">
        <v>0.4092348284960422</v>
      </c>
      <c r="E299" s="305">
        <v>0.54004492733690923</v>
      </c>
      <c r="F299" s="310"/>
      <c r="G299" s="289">
        <v>0.47308700093262868</v>
      </c>
      <c r="H299" s="49">
        <v>0.44840516851902051</v>
      </c>
      <c r="I299" s="305">
        <v>0.49694323144104802</v>
      </c>
      <c r="J299" s="310"/>
      <c r="K299" s="289">
        <v>0.47308700093262868</v>
      </c>
      <c r="L299" s="289">
        <v>1.4983807820580985E-3</v>
      </c>
      <c r="M299" s="51">
        <v>0.87385500102690494</v>
      </c>
      <c r="N299" s="310"/>
      <c r="O299" s="282">
        <v>0.47327901600341166</v>
      </c>
      <c r="P299" s="282">
        <v>0.32637404100113193</v>
      </c>
      <c r="Q299" s="51">
        <v>0.45378321725606868</v>
      </c>
      <c r="R299" s="50">
        <v>0.51895528867023588</v>
      </c>
      <c r="S299" s="51">
        <v>0.57652358903766743</v>
      </c>
      <c r="T299" s="310"/>
      <c r="U299" s="282">
        <v>0.47327901600341166</v>
      </c>
      <c r="V299" s="282">
        <v>3.3244680851063829E-4</v>
      </c>
      <c r="W299" s="51">
        <v>0.86869630183040714</v>
      </c>
      <c r="X299" s="50">
        <v>2.95194237808478E-3</v>
      </c>
      <c r="Y299" s="51">
        <v>0.88092026378896882</v>
      </c>
      <c r="Z299" s="310"/>
      <c r="AA299" s="291">
        <v>0.47767517136329019</v>
      </c>
      <c r="AB299" s="26">
        <v>0.25</v>
      </c>
      <c r="AC299" s="25">
        <v>0.44334975369458129</v>
      </c>
      <c r="AD299" s="292">
        <v>0.57425742574257421</v>
      </c>
      <c r="AE299" s="25">
        <v>0.64035087719298245</v>
      </c>
      <c r="AF299" s="292">
        <v>0.47218390804597699</v>
      </c>
      <c r="AG299" s="25">
        <v>0.49911399881866508</v>
      </c>
      <c r="AH299" s="292">
        <v>0.47434367541766109</v>
      </c>
      <c r="AI299" s="25">
        <v>0.567698846387371</v>
      </c>
      <c r="AJ299" s="27">
        <v>0.37953821037083108</v>
      </c>
      <c r="AK299" s="25">
        <v>0.54453524604621084</v>
      </c>
    </row>
    <row r="300" spans="1:37" s="122" customFormat="1" x14ac:dyDescent="0.2">
      <c r="A300" s="331"/>
      <c r="B300" s="35" t="s">
        <v>53</v>
      </c>
      <c r="C300" s="286" t="s">
        <v>53</v>
      </c>
      <c r="D300" s="36" t="s">
        <v>53</v>
      </c>
      <c r="E300" s="286" t="s">
        <v>43</v>
      </c>
      <c r="F300" s="310"/>
      <c r="G300" s="286" t="s">
        <v>53</v>
      </c>
      <c r="H300" s="36" t="s">
        <v>53</v>
      </c>
      <c r="I300" s="286" t="s">
        <v>43</v>
      </c>
      <c r="J300" s="310"/>
      <c r="K300" s="286" t="s">
        <v>53</v>
      </c>
      <c r="L300" s="286" t="s">
        <v>53</v>
      </c>
      <c r="M300" s="37" t="s">
        <v>43</v>
      </c>
      <c r="N300" s="310"/>
      <c r="O300" s="35" t="s">
        <v>53</v>
      </c>
      <c r="P300" s="35" t="s">
        <v>53</v>
      </c>
      <c r="Q300" s="37" t="s">
        <v>43</v>
      </c>
      <c r="R300" s="36" t="s">
        <v>58</v>
      </c>
      <c r="S300" s="37" t="s">
        <v>80</v>
      </c>
      <c r="T300" s="310"/>
      <c r="U300" s="35" t="s">
        <v>53</v>
      </c>
      <c r="V300" s="35" t="s">
        <v>53</v>
      </c>
      <c r="W300" s="37" t="s">
        <v>79</v>
      </c>
      <c r="X300" s="36" t="s">
        <v>43</v>
      </c>
      <c r="Y300" s="37" t="s">
        <v>80</v>
      </c>
      <c r="Z300" s="310"/>
      <c r="AA300" s="286" t="s">
        <v>53</v>
      </c>
      <c r="AB300" s="35" t="s">
        <v>53</v>
      </c>
      <c r="AC300" s="37" t="s">
        <v>43</v>
      </c>
      <c r="AD300" s="35" t="s">
        <v>233</v>
      </c>
      <c r="AE300" s="37" t="s">
        <v>234</v>
      </c>
      <c r="AF300" s="35" t="s">
        <v>235</v>
      </c>
      <c r="AG300" s="37" t="s">
        <v>235</v>
      </c>
      <c r="AH300" s="35" t="s">
        <v>235</v>
      </c>
      <c r="AI300" s="37" t="s">
        <v>233</v>
      </c>
      <c r="AJ300" s="36" t="s">
        <v>43</v>
      </c>
      <c r="AK300" s="37" t="s">
        <v>233</v>
      </c>
    </row>
  </sheetData>
  <mergeCells count="49">
    <mergeCell ref="AE4"/>
    <mergeCell ref="AF4"/>
    <mergeCell ref="A237:A279"/>
    <mergeCell ref="A1:B1"/>
    <mergeCell ref="A194:A215"/>
    <mergeCell ref="A218:A234"/>
    <mergeCell ref="A113:A143"/>
    <mergeCell ref="A146:A167"/>
    <mergeCell ref="A170:A191"/>
    <mergeCell ref="A46:A110"/>
    <mergeCell ref="A7:A43"/>
    <mergeCell ref="V4"/>
    <mergeCell ref="W4"/>
    <mergeCell ref="X4"/>
    <mergeCell ref="Y4"/>
    <mergeCell ref="M4"/>
    <mergeCell ref="P4"/>
    <mergeCell ref="Q4"/>
    <mergeCell ref="R4"/>
    <mergeCell ref="S4"/>
    <mergeCell ref="D4"/>
    <mergeCell ref="E4"/>
    <mergeCell ref="H4"/>
    <mergeCell ref="I4"/>
    <mergeCell ref="L4"/>
    <mergeCell ref="O2:S2"/>
    <mergeCell ref="U2:Y2"/>
    <mergeCell ref="C3:E3"/>
    <mergeCell ref="K3:M3"/>
    <mergeCell ref="P3:Q3"/>
    <mergeCell ref="R3:S3"/>
    <mergeCell ref="V3:W3"/>
    <mergeCell ref="X3:Y3"/>
    <mergeCell ref="A282:A300"/>
    <mergeCell ref="G2:I3"/>
    <mergeCell ref="AA2:AK2"/>
    <mergeCell ref="AB3:AC3"/>
    <mergeCell ref="AD3:AE3"/>
    <mergeCell ref="AF3:AG3"/>
    <mergeCell ref="AH3:AI3"/>
    <mergeCell ref="AJ3:AK3"/>
    <mergeCell ref="AG4"/>
    <mergeCell ref="AH4"/>
    <mergeCell ref="AI4"/>
    <mergeCell ref="AJ4"/>
    <mergeCell ref="AK4"/>
    <mergeCell ref="AB4"/>
    <mergeCell ref="AC4"/>
    <mergeCell ref="AD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608E-B8B0-4386-B888-87B49B9DC536}">
  <sheetPr>
    <tabColor rgb="FF00B0F0"/>
  </sheetPr>
  <dimension ref="A1:PD37"/>
  <sheetViews>
    <sheetView workbookViewId="0">
      <pane xSplit="3" ySplit="9" topLeftCell="D10" activePane="bottomRight" state="frozen"/>
      <selection pane="topRight" activeCell="D1" sqref="D1"/>
      <selection pane="bottomLeft" activeCell="A10" sqref="A10"/>
      <selection pane="bottomRight"/>
    </sheetView>
  </sheetViews>
  <sheetFormatPr defaultColWidth="8.85546875" defaultRowHeight="14.25" x14ac:dyDescent="0.2"/>
  <cols>
    <col min="1" max="1" width="31.42578125" style="83" customWidth="1"/>
    <col min="2" max="2" width="24.5703125" style="83" customWidth="1"/>
    <col min="3" max="3" width="31" style="83" customWidth="1"/>
    <col min="4" max="15" width="11.85546875" style="83" bestFit="1" customWidth="1"/>
    <col min="16" max="85" width="10.5703125" style="83" bestFit="1" customWidth="1"/>
    <col min="86" max="106" width="10.85546875" style="83" bestFit="1" customWidth="1"/>
    <col min="107" max="137" width="10.5703125" style="83" bestFit="1" customWidth="1"/>
    <col min="138" max="146" width="11.5703125" style="83" bestFit="1" customWidth="1"/>
    <col min="147" max="168" width="12.42578125" style="83" bestFit="1" customWidth="1"/>
    <col min="169" max="177" width="14.7109375" style="83" bestFit="1" customWidth="1"/>
    <col min="178" max="198" width="15.5703125" style="83" bestFit="1" customWidth="1"/>
    <col min="199" max="207" width="12.42578125" style="83" bestFit="1" customWidth="1"/>
    <col min="208" max="229" width="13.28515625" style="83" bestFit="1" customWidth="1"/>
    <col min="230" max="238" width="14" style="83" bestFit="1" customWidth="1"/>
    <col min="239" max="259" width="15" style="83" bestFit="1" customWidth="1"/>
    <col min="260" max="268" width="14.28515625" style="83" bestFit="1" customWidth="1"/>
    <col min="269" max="290" width="15.28515625" style="83" bestFit="1" customWidth="1"/>
    <col min="291" max="299" width="12.28515625" style="83" bestFit="1" customWidth="1"/>
    <col min="300" max="321" width="13.140625" style="83" bestFit="1" customWidth="1"/>
    <col min="322" max="330" width="13" style="83" bestFit="1" customWidth="1"/>
    <col min="331" max="349" width="13.85546875" style="83" bestFit="1" customWidth="1"/>
    <col min="350" max="358" width="11" style="83" bestFit="1" customWidth="1"/>
    <col min="359" max="380" width="11.85546875" style="83" bestFit="1" customWidth="1"/>
    <col min="381" max="419" width="10.5703125" style="83" bestFit="1" customWidth="1"/>
    <col min="420" max="420" width="11.28515625" style="83" customWidth="1"/>
    <col min="421" max="16384" width="8.85546875" style="83"/>
  </cols>
  <sheetData>
    <row r="1" spans="1:420" ht="15.75" x14ac:dyDescent="0.25">
      <c r="A1" s="42" t="s">
        <v>937</v>
      </c>
      <c r="B1" s="310"/>
      <c r="C1" s="310"/>
      <c r="D1" s="310"/>
      <c r="E1" s="310"/>
    </row>
    <row r="2" spans="1:420" ht="15" customHeight="1" x14ac:dyDescent="0.2">
      <c r="A2" s="347" t="s">
        <v>938</v>
      </c>
      <c r="B2" s="347"/>
      <c r="C2" s="347"/>
      <c r="D2" s="347"/>
      <c r="E2" s="347"/>
      <c r="F2" s="347"/>
    </row>
    <row r="3" spans="1:420" ht="30.6" customHeight="1" x14ac:dyDescent="0.2">
      <c r="A3" s="347"/>
      <c r="B3" s="347"/>
      <c r="C3" s="347"/>
      <c r="D3" s="347"/>
      <c r="E3" s="347"/>
      <c r="F3" s="347"/>
    </row>
    <row r="4" spans="1:420" ht="26.45" customHeight="1" x14ac:dyDescent="0.2">
      <c r="A4" s="347" t="s">
        <v>939</v>
      </c>
      <c r="B4" s="347"/>
      <c r="C4" s="347"/>
      <c r="D4" s="347"/>
      <c r="E4" s="347"/>
      <c r="F4" s="347"/>
    </row>
    <row r="5" spans="1:420" x14ac:dyDescent="0.2">
      <c r="A5" s="81"/>
      <c r="B5" s="81"/>
      <c r="C5" s="81"/>
      <c r="D5" s="81"/>
      <c r="E5" s="81"/>
    </row>
    <row r="7" spans="1:420" x14ac:dyDescent="0.2">
      <c r="A7" s="82"/>
      <c r="B7" s="82"/>
      <c r="C7" s="82"/>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9"/>
      <c r="BL7" s="359"/>
      <c r="BM7" s="359"/>
      <c r="BN7" s="359"/>
      <c r="BO7" s="359"/>
      <c r="BP7" s="359"/>
      <c r="BQ7" s="359"/>
      <c r="BR7" s="359"/>
      <c r="BS7" s="359"/>
      <c r="BT7" s="359"/>
      <c r="BU7" s="359"/>
      <c r="BV7" s="359"/>
      <c r="BW7" s="359"/>
      <c r="BX7" s="359"/>
      <c r="BY7" s="359"/>
      <c r="BZ7" s="359"/>
      <c r="CA7" s="359"/>
      <c r="CB7" s="359"/>
      <c r="CC7" s="359"/>
      <c r="CD7" s="359"/>
      <c r="CE7" s="359"/>
      <c r="CF7" s="359"/>
      <c r="CG7" s="359"/>
      <c r="CH7" s="359"/>
      <c r="CI7" s="359"/>
      <c r="CJ7" s="359"/>
      <c r="CK7" s="359"/>
      <c r="CL7" s="359"/>
      <c r="CM7" s="359"/>
      <c r="CN7" s="359"/>
      <c r="CO7" s="359"/>
      <c r="CP7" s="359"/>
      <c r="CQ7" s="359"/>
      <c r="CR7" s="359"/>
      <c r="CS7" s="359"/>
      <c r="CT7" s="359"/>
      <c r="CU7" s="359"/>
      <c r="CV7" s="359"/>
      <c r="CW7" s="359"/>
      <c r="CX7" s="359"/>
      <c r="CY7" s="359"/>
      <c r="CZ7" s="359"/>
      <c r="DA7" s="359"/>
      <c r="DB7" s="359"/>
      <c r="DC7" s="359"/>
      <c r="DD7" s="359"/>
      <c r="DE7" s="359"/>
      <c r="DF7" s="359"/>
      <c r="DG7" s="359"/>
      <c r="DH7" s="359"/>
      <c r="DI7" s="359"/>
      <c r="DJ7" s="359"/>
      <c r="DK7" s="359"/>
      <c r="DL7" s="359"/>
      <c r="DM7" s="359"/>
      <c r="DN7" s="359"/>
      <c r="DO7" s="359"/>
      <c r="DP7" s="359"/>
      <c r="DQ7" s="359"/>
      <c r="DR7" s="359"/>
      <c r="DS7" s="359"/>
      <c r="DT7" s="359"/>
      <c r="DU7" s="359"/>
      <c r="DV7" s="359"/>
      <c r="DW7" s="359"/>
      <c r="DX7" s="359"/>
      <c r="DY7" s="359"/>
      <c r="DZ7" s="359"/>
      <c r="EA7" s="359"/>
      <c r="EB7" s="359"/>
      <c r="EC7" s="359"/>
      <c r="ED7" s="359"/>
      <c r="EE7" s="359"/>
      <c r="EF7" s="359"/>
      <c r="EG7" s="359"/>
      <c r="EH7" s="359"/>
      <c r="EI7" s="359"/>
      <c r="EJ7" s="359"/>
      <c r="EK7" s="359"/>
      <c r="EL7" s="359"/>
      <c r="EM7" s="359"/>
      <c r="EN7" s="359"/>
      <c r="EO7" s="359"/>
      <c r="EP7" s="359"/>
      <c r="EQ7" s="359"/>
      <c r="ER7" s="359"/>
      <c r="ES7" s="359"/>
      <c r="ET7" s="359"/>
      <c r="EU7" s="359"/>
      <c r="EV7" s="359"/>
      <c r="EW7" s="359"/>
      <c r="EX7" s="359"/>
      <c r="EY7" s="359"/>
      <c r="EZ7" s="359"/>
      <c r="FA7" s="359"/>
      <c r="FB7" s="359"/>
      <c r="FC7" s="359"/>
      <c r="FD7" s="359"/>
      <c r="FE7" s="359"/>
      <c r="FF7" s="359"/>
      <c r="FG7" s="359"/>
      <c r="FH7" s="359"/>
      <c r="FI7" s="359"/>
      <c r="FJ7" s="359"/>
      <c r="FK7" s="359"/>
      <c r="FL7" s="359"/>
      <c r="FM7" s="359"/>
      <c r="FN7" s="359"/>
      <c r="FO7" s="359"/>
      <c r="FP7" s="359"/>
      <c r="FQ7" s="359"/>
      <c r="FR7" s="359"/>
      <c r="FS7" s="359"/>
      <c r="FT7" s="359"/>
      <c r="FU7" s="359"/>
      <c r="FV7" s="359"/>
      <c r="FW7" s="359"/>
      <c r="FX7" s="359"/>
      <c r="FY7" s="359"/>
      <c r="FZ7" s="359"/>
      <c r="GA7" s="359"/>
      <c r="GB7" s="359"/>
      <c r="GC7" s="359"/>
      <c r="GD7" s="359"/>
      <c r="GE7" s="359"/>
      <c r="GF7" s="359"/>
      <c r="GG7" s="359"/>
      <c r="GH7" s="359"/>
      <c r="GI7" s="359"/>
      <c r="GJ7" s="359"/>
      <c r="GK7" s="359"/>
      <c r="GL7" s="359"/>
      <c r="GM7" s="359"/>
      <c r="GN7" s="359"/>
      <c r="GO7" s="359"/>
      <c r="GP7" s="359"/>
      <c r="GQ7" s="359"/>
      <c r="GR7" s="359"/>
      <c r="GS7" s="359"/>
      <c r="GT7" s="359"/>
      <c r="GU7" s="359"/>
      <c r="GV7" s="359"/>
      <c r="GW7" s="359"/>
      <c r="GX7" s="359"/>
      <c r="GY7" s="359"/>
      <c r="GZ7" s="359"/>
      <c r="HA7" s="359"/>
      <c r="HB7" s="359"/>
      <c r="HC7" s="359"/>
      <c r="HD7" s="359"/>
      <c r="HE7" s="359"/>
      <c r="HF7" s="359"/>
      <c r="HG7" s="359"/>
      <c r="HH7" s="359"/>
      <c r="HI7" s="359"/>
      <c r="HJ7" s="359"/>
      <c r="HK7" s="359"/>
      <c r="HL7" s="359"/>
      <c r="HM7" s="359"/>
      <c r="HN7" s="359"/>
      <c r="HO7" s="359"/>
      <c r="HP7" s="359"/>
      <c r="HQ7" s="359"/>
      <c r="HR7" s="359"/>
      <c r="HS7" s="359"/>
      <c r="HT7" s="359"/>
      <c r="HU7" s="359"/>
      <c r="HV7" s="359"/>
      <c r="HW7" s="359"/>
      <c r="HX7" s="359"/>
      <c r="HY7" s="359"/>
      <c r="HZ7" s="359"/>
      <c r="IA7" s="359"/>
      <c r="IB7" s="359"/>
      <c r="IC7" s="359"/>
      <c r="ID7" s="359"/>
      <c r="IE7" s="359"/>
      <c r="IF7" s="359"/>
      <c r="IG7" s="359"/>
      <c r="IH7" s="359"/>
      <c r="II7" s="359"/>
      <c r="IJ7" s="359"/>
      <c r="IK7" s="359"/>
      <c r="IL7" s="359"/>
      <c r="IM7" s="359"/>
      <c r="IN7" s="359"/>
      <c r="IO7" s="359"/>
      <c r="IP7" s="359"/>
      <c r="IQ7" s="359"/>
      <c r="IR7" s="359"/>
      <c r="IS7" s="359"/>
      <c r="IT7" s="359"/>
      <c r="IU7" s="359"/>
      <c r="IV7" s="359"/>
      <c r="IW7" s="359"/>
      <c r="IX7" s="359"/>
      <c r="IY7" s="359"/>
      <c r="IZ7" s="359"/>
      <c r="JA7" s="359"/>
      <c r="JB7" s="359"/>
      <c r="JC7" s="359"/>
      <c r="JD7" s="359"/>
      <c r="JE7" s="359"/>
      <c r="JF7" s="359"/>
      <c r="JG7" s="359"/>
      <c r="JH7" s="359"/>
      <c r="JI7" s="359"/>
      <c r="JJ7" s="359"/>
      <c r="JK7" s="359"/>
      <c r="JL7" s="359"/>
      <c r="JM7" s="359"/>
      <c r="JN7" s="359"/>
      <c r="JO7" s="359"/>
      <c r="JP7" s="359"/>
      <c r="JQ7" s="359"/>
      <c r="JR7" s="359"/>
      <c r="JS7" s="359"/>
      <c r="JT7" s="359"/>
      <c r="JU7" s="359"/>
      <c r="JV7" s="359"/>
      <c r="JW7" s="359"/>
      <c r="JX7" s="359"/>
      <c r="JY7" s="359"/>
      <c r="JZ7" s="359"/>
      <c r="KA7" s="359"/>
      <c r="KB7" s="359"/>
      <c r="KC7" s="359"/>
      <c r="KD7" s="359"/>
      <c r="KE7" s="359"/>
      <c r="KF7" s="359"/>
      <c r="KG7" s="359"/>
      <c r="KH7" s="359"/>
      <c r="KI7" s="359"/>
      <c r="KJ7" s="359"/>
      <c r="KK7" s="359"/>
      <c r="KL7" s="359"/>
      <c r="KM7" s="359"/>
      <c r="KN7" s="359"/>
      <c r="KO7" s="359"/>
      <c r="KP7" s="359"/>
      <c r="KQ7" s="359"/>
      <c r="KR7" s="359"/>
      <c r="KS7" s="359"/>
      <c r="KT7" s="359"/>
      <c r="KU7" s="359"/>
      <c r="KV7" s="359"/>
      <c r="KW7" s="359"/>
      <c r="KX7" s="359"/>
      <c r="KY7" s="359"/>
      <c r="KZ7" s="359"/>
      <c r="LA7" s="359"/>
      <c r="LB7" s="359"/>
      <c r="LC7" s="359"/>
      <c r="LD7" s="359"/>
      <c r="LE7" s="359"/>
      <c r="LF7" s="359"/>
      <c r="LG7" s="359"/>
      <c r="LH7" s="359"/>
      <c r="LI7" s="359"/>
      <c r="LJ7" s="359"/>
      <c r="LK7" s="359"/>
      <c r="LL7" s="359"/>
      <c r="LM7" s="359"/>
      <c r="LN7" s="359"/>
      <c r="LO7" s="359"/>
      <c r="LP7" s="359"/>
      <c r="LQ7" s="359"/>
      <c r="LR7" s="359"/>
      <c r="LS7" s="359"/>
      <c r="LT7" s="359"/>
      <c r="LU7" s="359"/>
      <c r="LV7" s="359"/>
      <c r="LW7" s="359"/>
      <c r="LX7" s="359"/>
      <c r="LY7" s="359"/>
      <c r="LZ7" s="359"/>
      <c r="MA7" s="359"/>
      <c r="MB7" s="359"/>
      <c r="MC7" s="359"/>
      <c r="MD7" s="359"/>
      <c r="ME7" s="359"/>
      <c r="MF7" s="359"/>
      <c r="MG7" s="359"/>
      <c r="MH7" s="359"/>
      <c r="MI7" s="359"/>
      <c r="MJ7" s="359"/>
      <c r="MK7" s="359"/>
      <c r="ML7" s="359"/>
      <c r="MM7" s="359"/>
      <c r="MN7" s="359"/>
      <c r="MO7" s="359"/>
      <c r="MP7" s="359"/>
      <c r="MQ7" s="359"/>
      <c r="MR7" s="359"/>
      <c r="MS7" s="359"/>
      <c r="MT7" s="359"/>
      <c r="MU7" s="359"/>
      <c r="MV7" s="359"/>
      <c r="MW7" s="359"/>
      <c r="MX7" s="359"/>
      <c r="MY7" s="359"/>
      <c r="MZ7" s="359"/>
      <c r="NA7" s="359"/>
      <c r="NB7" s="359"/>
      <c r="NC7" s="359"/>
      <c r="ND7" s="359"/>
      <c r="NE7" s="359"/>
      <c r="NF7" s="359"/>
      <c r="NG7" s="359"/>
      <c r="NH7" s="359"/>
      <c r="NI7" s="359"/>
      <c r="NJ7" s="359"/>
      <c r="NK7" s="359"/>
      <c r="NL7" s="359"/>
      <c r="NM7" s="359"/>
      <c r="NN7" s="359"/>
      <c r="NO7" s="359"/>
      <c r="NP7" s="359"/>
      <c r="NQ7" s="359"/>
      <c r="NR7" s="359"/>
      <c r="NS7" s="359"/>
      <c r="NT7" s="359"/>
      <c r="NU7" s="359"/>
      <c r="NV7" s="359"/>
      <c r="NW7" s="359"/>
      <c r="NX7" s="359"/>
      <c r="NY7" s="359"/>
      <c r="NZ7" s="359"/>
      <c r="OA7" s="359"/>
      <c r="OB7" s="359"/>
      <c r="OC7" s="359"/>
      <c r="OD7" s="359"/>
      <c r="OE7" s="359"/>
      <c r="OF7" s="359"/>
      <c r="OG7" s="359"/>
      <c r="OH7" s="359"/>
      <c r="OI7" s="359"/>
      <c r="OJ7" s="359"/>
      <c r="OK7" s="359"/>
      <c r="OL7" s="359"/>
      <c r="OM7" s="359"/>
      <c r="ON7" s="359"/>
      <c r="OO7" s="359"/>
      <c r="OP7" s="359"/>
      <c r="OQ7" s="359"/>
      <c r="OR7" s="359"/>
      <c r="OS7" s="359"/>
      <c r="OT7" s="359"/>
      <c r="OU7" s="359"/>
      <c r="OV7" s="359"/>
      <c r="OW7" s="359"/>
      <c r="OX7" s="359"/>
      <c r="OY7" s="359"/>
      <c r="OZ7" s="359"/>
      <c r="PA7" s="359"/>
      <c r="PB7" s="359"/>
      <c r="PC7" s="359"/>
      <c r="PD7" s="359"/>
    </row>
    <row r="8" spans="1:420" ht="15" x14ac:dyDescent="0.2">
      <c r="A8" s="356" t="s">
        <v>940</v>
      </c>
      <c r="B8" s="356" t="s">
        <v>28</v>
      </c>
      <c r="C8" s="357"/>
      <c r="D8" s="356" t="s">
        <v>941</v>
      </c>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6"/>
      <c r="AZ8" s="356"/>
      <c r="BA8" s="356"/>
      <c r="BB8" s="356"/>
      <c r="BC8" s="356"/>
      <c r="BD8" s="356"/>
      <c r="BE8" s="356"/>
      <c r="BF8" s="356"/>
      <c r="BG8" s="356"/>
      <c r="BH8" s="356"/>
      <c r="BI8" s="356"/>
      <c r="BJ8" s="356"/>
      <c r="BK8" s="356"/>
      <c r="BL8" s="356"/>
      <c r="BM8" s="356"/>
      <c r="BN8" s="356"/>
      <c r="BO8" s="356"/>
      <c r="BP8" s="356"/>
      <c r="BQ8" s="356"/>
      <c r="BR8" s="356"/>
      <c r="BS8" s="356"/>
      <c r="BT8" s="356"/>
      <c r="BU8" s="356"/>
      <c r="BV8" s="356"/>
      <c r="BW8" s="356"/>
      <c r="BX8" s="356"/>
      <c r="BY8" s="356"/>
      <c r="BZ8" s="356"/>
      <c r="CA8" s="356"/>
      <c r="CB8" s="356"/>
      <c r="CC8" s="356"/>
      <c r="CD8" s="356"/>
      <c r="CE8" s="356"/>
      <c r="CF8" s="356"/>
      <c r="CG8" s="356"/>
      <c r="CH8" s="356"/>
      <c r="CI8" s="356"/>
      <c r="CJ8" s="356"/>
      <c r="CK8" s="356"/>
      <c r="CL8" s="356"/>
      <c r="CM8" s="356"/>
      <c r="CN8" s="356"/>
      <c r="CO8" s="356"/>
      <c r="CP8" s="356"/>
      <c r="CQ8" s="356"/>
      <c r="CR8" s="356"/>
      <c r="CS8" s="356"/>
      <c r="CT8" s="356"/>
      <c r="CU8" s="356"/>
      <c r="CV8" s="356"/>
      <c r="CW8" s="356"/>
      <c r="CX8" s="356"/>
      <c r="CY8" s="356"/>
      <c r="CZ8" s="356"/>
      <c r="DA8" s="356"/>
      <c r="DB8" s="356"/>
      <c r="DC8" s="356"/>
      <c r="DD8" s="356"/>
      <c r="DE8" s="356"/>
      <c r="DF8" s="356"/>
      <c r="DG8" s="356"/>
      <c r="DH8" s="356"/>
      <c r="DI8" s="356"/>
      <c r="DJ8" s="356"/>
      <c r="DK8" s="356"/>
      <c r="DL8" s="356"/>
      <c r="DM8" s="356"/>
      <c r="DN8" s="356"/>
      <c r="DO8" s="356"/>
      <c r="DP8" s="356"/>
      <c r="DQ8" s="356"/>
      <c r="DR8" s="356"/>
      <c r="DS8" s="356"/>
      <c r="DT8" s="356"/>
      <c r="DU8" s="356"/>
      <c r="DV8" s="356"/>
      <c r="DW8" s="356"/>
      <c r="DX8" s="356"/>
      <c r="DY8" s="356"/>
      <c r="DZ8" s="356"/>
      <c r="EA8" s="356"/>
      <c r="EB8" s="356"/>
      <c r="EC8" s="356"/>
      <c r="ED8" s="356"/>
      <c r="EE8" s="356"/>
      <c r="EF8" s="356"/>
      <c r="EG8" s="356"/>
      <c r="EH8" s="356"/>
      <c r="EI8" s="356"/>
      <c r="EJ8" s="356"/>
      <c r="EK8" s="356"/>
      <c r="EL8" s="356"/>
      <c r="EM8" s="356"/>
      <c r="EN8" s="356"/>
      <c r="EO8" s="356"/>
      <c r="EP8" s="356"/>
      <c r="EQ8" s="356"/>
      <c r="ER8" s="356"/>
      <c r="ES8" s="356"/>
      <c r="ET8" s="356"/>
      <c r="EU8" s="356"/>
      <c r="EV8" s="356"/>
      <c r="EW8" s="356"/>
      <c r="EX8" s="356"/>
      <c r="EY8" s="356"/>
      <c r="EZ8" s="356"/>
      <c r="FA8" s="356"/>
      <c r="FB8" s="356"/>
      <c r="FC8" s="356"/>
      <c r="FD8" s="356"/>
      <c r="FE8" s="356"/>
      <c r="FF8" s="356"/>
      <c r="FG8" s="356"/>
      <c r="FH8" s="356"/>
      <c r="FI8" s="356"/>
      <c r="FJ8" s="356"/>
      <c r="FK8" s="356"/>
      <c r="FL8" s="356"/>
      <c r="FM8" s="356"/>
      <c r="FN8" s="356"/>
      <c r="FO8" s="356"/>
      <c r="FP8" s="356"/>
      <c r="FQ8" s="356"/>
      <c r="FR8" s="356"/>
      <c r="FS8" s="356"/>
      <c r="FT8" s="356"/>
      <c r="FU8" s="356"/>
      <c r="FV8" s="356"/>
      <c r="FW8" s="356"/>
      <c r="FX8" s="356"/>
      <c r="FY8" s="356"/>
      <c r="FZ8" s="356"/>
      <c r="GA8" s="356"/>
      <c r="GB8" s="356"/>
      <c r="GC8" s="356"/>
      <c r="GD8" s="356"/>
      <c r="GE8" s="356"/>
      <c r="GF8" s="356"/>
      <c r="GG8" s="356"/>
      <c r="GH8" s="356"/>
      <c r="GI8" s="356"/>
      <c r="GJ8" s="356"/>
      <c r="GK8" s="356"/>
      <c r="GL8" s="356"/>
      <c r="GM8" s="356"/>
      <c r="GN8" s="356"/>
      <c r="GO8" s="356"/>
      <c r="GP8" s="356"/>
      <c r="GQ8" s="356"/>
      <c r="GR8" s="356"/>
      <c r="GS8" s="356"/>
      <c r="GT8" s="356"/>
      <c r="GU8" s="356"/>
      <c r="GV8" s="356"/>
      <c r="GW8" s="356"/>
      <c r="GX8" s="356"/>
      <c r="GY8" s="356"/>
      <c r="GZ8" s="356"/>
      <c r="HA8" s="356"/>
      <c r="HB8" s="356"/>
      <c r="HC8" s="356"/>
      <c r="HD8" s="356"/>
      <c r="HE8" s="356"/>
      <c r="HF8" s="356"/>
      <c r="HG8" s="356"/>
      <c r="HH8" s="356"/>
      <c r="HI8" s="356"/>
      <c r="HJ8" s="356"/>
      <c r="HK8" s="356"/>
      <c r="HL8" s="356"/>
      <c r="HM8" s="356"/>
      <c r="HN8" s="356"/>
      <c r="HO8" s="356"/>
      <c r="HP8" s="356"/>
      <c r="HQ8" s="356"/>
      <c r="HR8" s="356"/>
      <c r="HS8" s="356"/>
      <c r="HT8" s="356"/>
      <c r="HU8" s="356"/>
      <c r="HV8" s="356"/>
      <c r="HW8" s="356"/>
      <c r="HX8" s="356"/>
      <c r="HY8" s="356"/>
      <c r="HZ8" s="356"/>
      <c r="IA8" s="356"/>
      <c r="IB8" s="356"/>
      <c r="IC8" s="356"/>
      <c r="ID8" s="356"/>
      <c r="IE8" s="356"/>
      <c r="IF8" s="356"/>
      <c r="IG8" s="356"/>
      <c r="IH8" s="356"/>
      <c r="II8" s="356"/>
      <c r="IJ8" s="356"/>
      <c r="IK8" s="356"/>
      <c r="IL8" s="356"/>
      <c r="IM8" s="356"/>
      <c r="IN8" s="356"/>
      <c r="IO8" s="356"/>
      <c r="IP8" s="356"/>
      <c r="IQ8" s="356"/>
      <c r="IR8" s="356"/>
      <c r="IS8" s="356"/>
      <c r="IT8" s="356"/>
      <c r="IU8" s="356"/>
      <c r="IV8" s="356"/>
      <c r="IW8" s="356"/>
      <c r="IX8" s="356"/>
      <c r="IY8" s="356"/>
      <c r="IZ8" s="356"/>
      <c r="JA8" s="356"/>
      <c r="JB8" s="356"/>
      <c r="JC8" s="356"/>
      <c r="JD8" s="356"/>
      <c r="JE8" s="356"/>
      <c r="JF8" s="356"/>
      <c r="JG8" s="356"/>
      <c r="JH8" s="356"/>
      <c r="JI8" s="356"/>
      <c r="JJ8" s="356"/>
      <c r="JK8" s="356"/>
      <c r="JL8" s="356"/>
      <c r="JM8" s="356"/>
      <c r="JN8" s="356"/>
      <c r="JO8" s="356"/>
      <c r="JP8" s="356"/>
      <c r="JQ8" s="356"/>
      <c r="JR8" s="356"/>
      <c r="JS8" s="356"/>
      <c r="JT8" s="356"/>
      <c r="JU8" s="356"/>
      <c r="JV8" s="356"/>
      <c r="JW8" s="356"/>
      <c r="JX8" s="356"/>
      <c r="JY8" s="356"/>
      <c r="JZ8" s="356"/>
      <c r="KA8" s="356"/>
      <c r="KB8" s="356"/>
      <c r="KC8" s="356"/>
      <c r="KD8" s="356"/>
      <c r="KE8" s="356"/>
      <c r="KF8" s="356"/>
      <c r="KG8" s="356"/>
      <c r="KH8" s="356"/>
      <c r="KI8" s="356"/>
      <c r="KJ8" s="356"/>
      <c r="KK8" s="356"/>
      <c r="KL8" s="356"/>
      <c r="KM8" s="356"/>
      <c r="KN8" s="356"/>
      <c r="KO8" s="356"/>
      <c r="KP8" s="356"/>
      <c r="KQ8" s="356"/>
      <c r="KR8" s="356"/>
      <c r="KS8" s="356"/>
      <c r="KT8" s="356"/>
      <c r="KU8" s="356"/>
      <c r="KV8" s="356"/>
      <c r="KW8" s="356"/>
      <c r="KX8" s="356"/>
      <c r="KY8" s="356"/>
      <c r="KZ8" s="356"/>
      <c r="LA8" s="356"/>
      <c r="LB8" s="356"/>
      <c r="LC8" s="356"/>
      <c r="LD8" s="356"/>
      <c r="LE8" s="356"/>
      <c r="LF8" s="356"/>
      <c r="LG8" s="356"/>
      <c r="LH8" s="356"/>
      <c r="LI8" s="356"/>
      <c r="LJ8" s="356"/>
      <c r="LK8" s="356"/>
      <c r="LL8" s="356"/>
      <c r="LM8" s="356"/>
      <c r="LN8" s="356"/>
      <c r="LO8" s="356"/>
      <c r="LP8" s="356"/>
      <c r="LQ8" s="356"/>
      <c r="LR8" s="356"/>
      <c r="LS8" s="356"/>
      <c r="LT8" s="356"/>
      <c r="LU8" s="356"/>
      <c r="LV8" s="356"/>
      <c r="LW8" s="356"/>
      <c r="LX8" s="356"/>
      <c r="LY8" s="356"/>
      <c r="LZ8" s="356"/>
      <c r="MA8" s="356"/>
      <c r="MB8" s="356"/>
      <c r="MC8" s="356"/>
      <c r="MD8" s="356"/>
      <c r="ME8" s="356"/>
      <c r="MF8" s="356"/>
      <c r="MG8" s="356"/>
      <c r="MH8" s="356"/>
      <c r="MI8" s="356"/>
      <c r="MJ8" s="356"/>
      <c r="MK8" s="356"/>
      <c r="ML8" s="356"/>
      <c r="MM8" s="356"/>
      <c r="MN8" s="356"/>
      <c r="MO8" s="356"/>
      <c r="MP8" s="356"/>
      <c r="MQ8" s="356"/>
      <c r="MR8" s="356"/>
      <c r="MS8" s="356"/>
      <c r="MT8" s="356"/>
      <c r="MU8" s="356"/>
      <c r="MV8" s="356"/>
      <c r="MW8" s="356"/>
      <c r="MX8" s="356"/>
      <c r="MY8" s="356"/>
      <c r="MZ8" s="356"/>
      <c r="NA8" s="356"/>
      <c r="NB8" s="356"/>
      <c r="NC8" s="356"/>
      <c r="ND8" s="356"/>
      <c r="NE8" s="356"/>
      <c r="NF8" s="356"/>
      <c r="NG8" s="356"/>
      <c r="NH8" s="356"/>
      <c r="NI8" s="356"/>
      <c r="NJ8" s="356"/>
      <c r="NK8" s="356"/>
      <c r="NL8" s="356"/>
      <c r="NM8" s="356"/>
      <c r="NN8" s="356"/>
      <c r="NO8" s="356"/>
      <c r="NP8" s="356"/>
      <c r="NQ8" s="356"/>
      <c r="NR8" s="356"/>
      <c r="NS8" s="356"/>
      <c r="NT8" s="356"/>
      <c r="NU8" s="356"/>
      <c r="NV8" s="356"/>
      <c r="NW8" s="356"/>
      <c r="NX8" s="356"/>
      <c r="NY8" s="356"/>
      <c r="NZ8" s="356"/>
      <c r="OA8" s="356"/>
      <c r="OB8" s="356"/>
      <c r="OC8" s="356"/>
      <c r="OD8" s="356"/>
      <c r="OE8" s="356"/>
      <c r="OF8" s="356"/>
      <c r="OG8" s="356"/>
      <c r="OH8" s="356"/>
      <c r="OI8" s="356"/>
      <c r="OJ8" s="356"/>
      <c r="OK8" s="356"/>
      <c r="OL8" s="356"/>
      <c r="OM8" s="356"/>
      <c r="ON8" s="356"/>
      <c r="OO8" s="356"/>
      <c r="OP8" s="356"/>
      <c r="OQ8" s="356"/>
      <c r="OR8" s="356"/>
      <c r="OS8" s="356"/>
      <c r="OT8" s="356"/>
      <c r="OU8" s="356"/>
      <c r="OV8" s="356"/>
      <c r="OW8" s="356"/>
      <c r="OX8" s="356"/>
      <c r="OY8" s="356"/>
      <c r="OZ8" s="356"/>
      <c r="PA8" s="356"/>
      <c r="PB8" s="356"/>
      <c r="PC8" s="356"/>
      <c r="PD8" s="356"/>
    </row>
    <row r="9" spans="1:420" ht="15" x14ac:dyDescent="0.25">
      <c r="A9" s="356"/>
      <c r="B9" s="356"/>
      <c r="C9" s="358"/>
      <c r="D9" s="106">
        <v>43910</v>
      </c>
      <c r="E9" s="106">
        <v>43911</v>
      </c>
      <c r="F9" s="106">
        <v>43912</v>
      </c>
      <c r="G9" s="106">
        <v>43913</v>
      </c>
      <c r="H9" s="106">
        <v>43914</v>
      </c>
      <c r="I9" s="106">
        <v>43915</v>
      </c>
      <c r="J9" s="106">
        <v>43916</v>
      </c>
      <c r="K9" s="106">
        <v>43917</v>
      </c>
      <c r="L9" s="106">
        <v>43918</v>
      </c>
      <c r="M9" s="106">
        <v>43919</v>
      </c>
      <c r="N9" s="106">
        <v>43920</v>
      </c>
      <c r="O9" s="106">
        <v>43921</v>
      </c>
      <c r="P9" s="106">
        <v>43922</v>
      </c>
      <c r="Q9" s="106">
        <v>43923</v>
      </c>
      <c r="R9" s="106">
        <v>43924</v>
      </c>
      <c r="S9" s="106">
        <v>43925</v>
      </c>
      <c r="T9" s="106">
        <v>43926</v>
      </c>
      <c r="U9" s="106">
        <v>43927</v>
      </c>
      <c r="V9" s="106">
        <v>43928</v>
      </c>
      <c r="W9" s="106">
        <v>43929</v>
      </c>
      <c r="X9" s="106">
        <v>43930</v>
      </c>
      <c r="Y9" s="106">
        <v>43931</v>
      </c>
      <c r="Z9" s="106">
        <v>43932</v>
      </c>
      <c r="AA9" s="106">
        <v>43933</v>
      </c>
      <c r="AB9" s="106">
        <v>43934</v>
      </c>
      <c r="AC9" s="106">
        <v>43935</v>
      </c>
      <c r="AD9" s="106">
        <v>43936</v>
      </c>
      <c r="AE9" s="106">
        <v>43937</v>
      </c>
      <c r="AF9" s="106">
        <v>43938</v>
      </c>
      <c r="AG9" s="106">
        <v>43939</v>
      </c>
      <c r="AH9" s="106">
        <v>43940</v>
      </c>
      <c r="AI9" s="106">
        <v>43941</v>
      </c>
      <c r="AJ9" s="106">
        <v>43942</v>
      </c>
      <c r="AK9" s="106">
        <v>43943</v>
      </c>
      <c r="AL9" s="106">
        <v>43944</v>
      </c>
      <c r="AM9" s="106">
        <v>43945</v>
      </c>
      <c r="AN9" s="106">
        <v>43946</v>
      </c>
      <c r="AO9" s="106">
        <v>43947</v>
      </c>
      <c r="AP9" s="106">
        <v>43948</v>
      </c>
      <c r="AQ9" s="106">
        <v>43949</v>
      </c>
      <c r="AR9" s="106">
        <v>43950</v>
      </c>
      <c r="AS9" s="106">
        <v>43951</v>
      </c>
      <c r="AT9" s="106">
        <v>43952</v>
      </c>
      <c r="AU9" s="106">
        <v>43953</v>
      </c>
      <c r="AV9" s="106">
        <v>43954</v>
      </c>
      <c r="AW9" s="106">
        <v>43955</v>
      </c>
      <c r="AX9" s="106">
        <v>43956</v>
      </c>
      <c r="AY9" s="106">
        <v>43957</v>
      </c>
      <c r="AZ9" s="106">
        <v>43958</v>
      </c>
      <c r="BA9" s="106">
        <v>43959</v>
      </c>
      <c r="BB9" s="106">
        <v>43960</v>
      </c>
      <c r="BC9" s="106">
        <v>43961</v>
      </c>
      <c r="BD9" s="106">
        <v>43962</v>
      </c>
      <c r="BE9" s="106">
        <v>43963</v>
      </c>
      <c r="BF9" s="106">
        <v>43964</v>
      </c>
      <c r="BG9" s="106">
        <v>43965</v>
      </c>
      <c r="BH9" s="106">
        <v>43966</v>
      </c>
      <c r="BI9" s="106">
        <v>43967</v>
      </c>
      <c r="BJ9" s="106">
        <v>43968</v>
      </c>
      <c r="BK9" s="106">
        <v>43969</v>
      </c>
      <c r="BL9" s="106">
        <v>43970</v>
      </c>
      <c r="BM9" s="106">
        <v>43971</v>
      </c>
      <c r="BN9" s="106">
        <v>43972</v>
      </c>
      <c r="BO9" s="106">
        <v>43973</v>
      </c>
      <c r="BP9" s="106">
        <v>43974</v>
      </c>
      <c r="BQ9" s="106">
        <v>43975</v>
      </c>
      <c r="BR9" s="106">
        <v>43976</v>
      </c>
      <c r="BS9" s="106">
        <v>43977</v>
      </c>
      <c r="BT9" s="106">
        <v>43978</v>
      </c>
      <c r="BU9" s="106">
        <v>43979</v>
      </c>
      <c r="BV9" s="106">
        <v>43980</v>
      </c>
      <c r="BW9" s="106">
        <v>43981</v>
      </c>
      <c r="BX9" s="106">
        <v>43982</v>
      </c>
      <c r="BY9" s="106">
        <v>43983</v>
      </c>
      <c r="BZ9" s="106">
        <v>43984</v>
      </c>
      <c r="CA9" s="106">
        <v>43985</v>
      </c>
      <c r="CB9" s="106">
        <v>43986</v>
      </c>
      <c r="CC9" s="106">
        <v>43987</v>
      </c>
      <c r="CD9" s="106">
        <v>43988</v>
      </c>
      <c r="CE9" s="106">
        <v>43989</v>
      </c>
      <c r="CF9" s="106">
        <v>43990</v>
      </c>
      <c r="CG9" s="106">
        <v>43991</v>
      </c>
      <c r="CH9" s="106">
        <v>43992</v>
      </c>
      <c r="CI9" s="106">
        <v>43993</v>
      </c>
      <c r="CJ9" s="106">
        <v>43994</v>
      </c>
      <c r="CK9" s="106">
        <v>43995</v>
      </c>
      <c r="CL9" s="106">
        <v>43996</v>
      </c>
      <c r="CM9" s="106">
        <v>43997</v>
      </c>
      <c r="CN9" s="106">
        <v>43998</v>
      </c>
      <c r="CO9" s="106">
        <v>43999</v>
      </c>
      <c r="CP9" s="106">
        <v>44000</v>
      </c>
      <c r="CQ9" s="106">
        <v>44001</v>
      </c>
      <c r="CR9" s="106">
        <v>44002</v>
      </c>
      <c r="CS9" s="106">
        <v>44003</v>
      </c>
      <c r="CT9" s="106">
        <v>44004</v>
      </c>
      <c r="CU9" s="106">
        <v>44005</v>
      </c>
      <c r="CV9" s="106">
        <v>44006</v>
      </c>
      <c r="CW9" s="106">
        <v>44007</v>
      </c>
      <c r="CX9" s="106">
        <v>44008</v>
      </c>
      <c r="CY9" s="106">
        <v>44009</v>
      </c>
      <c r="CZ9" s="106">
        <v>44010</v>
      </c>
      <c r="DA9" s="106">
        <v>44011</v>
      </c>
      <c r="DB9" s="106">
        <v>44012</v>
      </c>
      <c r="DC9" s="106">
        <v>44013</v>
      </c>
      <c r="DD9" s="106">
        <v>44014</v>
      </c>
      <c r="DE9" s="106">
        <v>44015</v>
      </c>
      <c r="DF9" s="106">
        <v>44016</v>
      </c>
      <c r="DG9" s="106">
        <v>44017</v>
      </c>
      <c r="DH9" s="106">
        <v>44018</v>
      </c>
      <c r="DI9" s="106">
        <v>44019</v>
      </c>
      <c r="DJ9" s="106">
        <v>44020</v>
      </c>
      <c r="DK9" s="106">
        <v>44021</v>
      </c>
      <c r="DL9" s="106">
        <v>44022</v>
      </c>
      <c r="DM9" s="106">
        <v>44023</v>
      </c>
      <c r="DN9" s="106">
        <v>44024</v>
      </c>
      <c r="DO9" s="106">
        <v>44025</v>
      </c>
      <c r="DP9" s="106">
        <v>44026</v>
      </c>
      <c r="DQ9" s="106">
        <v>44027</v>
      </c>
      <c r="DR9" s="106">
        <v>44028</v>
      </c>
      <c r="DS9" s="106">
        <v>44029</v>
      </c>
      <c r="DT9" s="106">
        <v>44030</v>
      </c>
      <c r="DU9" s="106">
        <v>44031</v>
      </c>
      <c r="DV9" s="106">
        <v>44032</v>
      </c>
      <c r="DW9" s="106">
        <v>44033</v>
      </c>
      <c r="DX9" s="106">
        <v>44034</v>
      </c>
      <c r="DY9" s="106">
        <v>44035</v>
      </c>
      <c r="DZ9" s="106">
        <v>44036</v>
      </c>
      <c r="EA9" s="106">
        <v>44037</v>
      </c>
      <c r="EB9" s="106">
        <v>44038</v>
      </c>
      <c r="EC9" s="106">
        <v>44039</v>
      </c>
      <c r="ED9" s="106">
        <v>44040</v>
      </c>
      <c r="EE9" s="106">
        <v>44041</v>
      </c>
      <c r="EF9" s="106">
        <v>44042</v>
      </c>
      <c r="EG9" s="106">
        <v>44043</v>
      </c>
      <c r="EH9" s="106">
        <v>44044</v>
      </c>
      <c r="EI9" s="106">
        <v>44045</v>
      </c>
      <c r="EJ9" s="106">
        <v>44046</v>
      </c>
      <c r="EK9" s="106">
        <v>44047</v>
      </c>
      <c r="EL9" s="106">
        <v>44048</v>
      </c>
      <c r="EM9" s="106">
        <v>44049</v>
      </c>
      <c r="EN9" s="106">
        <v>44050</v>
      </c>
      <c r="EO9" s="106">
        <v>44051</v>
      </c>
      <c r="EP9" s="106">
        <v>44052</v>
      </c>
      <c r="EQ9" s="106">
        <v>44053</v>
      </c>
      <c r="ER9" s="106">
        <v>44054</v>
      </c>
      <c r="ES9" s="106">
        <v>44055</v>
      </c>
      <c r="ET9" s="106">
        <v>44056</v>
      </c>
      <c r="EU9" s="106">
        <v>44057</v>
      </c>
      <c r="EV9" s="106">
        <v>44058</v>
      </c>
      <c r="EW9" s="106">
        <v>44059</v>
      </c>
      <c r="EX9" s="106">
        <v>44060</v>
      </c>
      <c r="EY9" s="106">
        <v>44061</v>
      </c>
      <c r="EZ9" s="106">
        <v>44062</v>
      </c>
      <c r="FA9" s="106">
        <v>44063</v>
      </c>
      <c r="FB9" s="106">
        <v>44064</v>
      </c>
      <c r="FC9" s="106">
        <v>44065</v>
      </c>
      <c r="FD9" s="106">
        <v>44066</v>
      </c>
      <c r="FE9" s="106">
        <v>44067</v>
      </c>
      <c r="FF9" s="106">
        <v>44068</v>
      </c>
      <c r="FG9" s="106">
        <v>44069</v>
      </c>
      <c r="FH9" s="106">
        <v>44070</v>
      </c>
      <c r="FI9" s="106">
        <v>44071</v>
      </c>
      <c r="FJ9" s="106">
        <v>44072</v>
      </c>
      <c r="FK9" s="106">
        <v>44073</v>
      </c>
      <c r="FL9" s="106">
        <v>44074</v>
      </c>
      <c r="FM9" s="106">
        <v>44075</v>
      </c>
      <c r="FN9" s="106">
        <v>44076</v>
      </c>
      <c r="FO9" s="106">
        <v>44077</v>
      </c>
      <c r="FP9" s="106">
        <v>44078</v>
      </c>
      <c r="FQ9" s="106">
        <v>44079</v>
      </c>
      <c r="FR9" s="106">
        <v>44080</v>
      </c>
      <c r="FS9" s="106">
        <v>44081</v>
      </c>
      <c r="FT9" s="106">
        <v>44082</v>
      </c>
      <c r="FU9" s="106">
        <v>44083</v>
      </c>
      <c r="FV9" s="106">
        <v>44084</v>
      </c>
      <c r="FW9" s="106">
        <v>44085</v>
      </c>
      <c r="FX9" s="106">
        <v>44086</v>
      </c>
      <c r="FY9" s="106">
        <v>44087</v>
      </c>
      <c r="FZ9" s="106">
        <v>44088</v>
      </c>
      <c r="GA9" s="106">
        <v>44089</v>
      </c>
      <c r="GB9" s="106">
        <v>44090</v>
      </c>
      <c r="GC9" s="106">
        <v>44091</v>
      </c>
      <c r="GD9" s="106">
        <v>44092</v>
      </c>
      <c r="GE9" s="106">
        <v>44093</v>
      </c>
      <c r="GF9" s="106">
        <v>44094</v>
      </c>
      <c r="GG9" s="106">
        <v>44095</v>
      </c>
      <c r="GH9" s="106">
        <v>44096</v>
      </c>
      <c r="GI9" s="106">
        <v>44097</v>
      </c>
      <c r="GJ9" s="106">
        <v>44098</v>
      </c>
      <c r="GK9" s="106">
        <v>44099</v>
      </c>
      <c r="GL9" s="106">
        <v>44100</v>
      </c>
      <c r="GM9" s="106">
        <v>44101</v>
      </c>
      <c r="GN9" s="106">
        <v>44102</v>
      </c>
      <c r="GO9" s="106">
        <v>44103</v>
      </c>
      <c r="GP9" s="106">
        <v>44104</v>
      </c>
      <c r="GQ9" s="106">
        <v>44105</v>
      </c>
      <c r="GR9" s="106">
        <v>44106</v>
      </c>
      <c r="GS9" s="106">
        <v>44107</v>
      </c>
      <c r="GT9" s="106">
        <v>44108</v>
      </c>
      <c r="GU9" s="106">
        <v>44109</v>
      </c>
      <c r="GV9" s="106">
        <v>44110</v>
      </c>
      <c r="GW9" s="106">
        <v>44111</v>
      </c>
      <c r="GX9" s="106">
        <v>44112</v>
      </c>
      <c r="GY9" s="106">
        <v>44113</v>
      </c>
      <c r="GZ9" s="106">
        <v>44114</v>
      </c>
      <c r="HA9" s="106">
        <v>44115</v>
      </c>
      <c r="HB9" s="106">
        <v>44116</v>
      </c>
      <c r="HC9" s="106">
        <v>44117</v>
      </c>
      <c r="HD9" s="106">
        <v>44118</v>
      </c>
      <c r="HE9" s="106">
        <v>44119</v>
      </c>
      <c r="HF9" s="106">
        <v>44120</v>
      </c>
      <c r="HG9" s="106">
        <v>44121</v>
      </c>
      <c r="HH9" s="106">
        <v>44122</v>
      </c>
      <c r="HI9" s="106">
        <v>44123</v>
      </c>
      <c r="HJ9" s="106">
        <v>44124</v>
      </c>
      <c r="HK9" s="106">
        <v>44125</v>
      </c>
      <c r="HL9" s="106">
        <v>44126</v>
      </c>
      <c r="HM9" s="106">
        <v>44127</v>
      </c>
      <c r="HN9" s="106">
        <v>44128</v>
      </c>
      <c r="HO9" s="106">
        <v>44129</v>
      </c>
      <c r="HP9" s="106">
        <v>44130</v>
      </c>
      <c r="HQ9" s="106">
        <v>44131</v>
      </c>
      <c r="HR9" s="106">
        <v>44132</v>
      </c>
      <c r="HS9" s="106">
        <v>44133</v>
      </c>
      <c r="HT9" s="106">
        <v>44134</v>
      </c>
      <c r="HU9" s="106">
        <v>44135</v>
      </c>
      <c r="HV9" s="106">
        <v>44136</v>
      </c>
      <c r="HW9" s="106">
        <v>44137</v>
      </c>
      <c r="HX9" s="106">
        <v>44138</v>
      </c>
      <c r="HY9" s="106">
        <v>44139</v>
      </c>
      <c r="HZ9" s="106">
        <v>44140</v>
      </c>
      <c r="IA9" s="106">
        <v>44141</v>
      </c>
      <c r="IB9" s="106">
        <v>44142</v>
      </c>
      <c r="IC9" s="106">
        <v>44143</v>
      </c>
      <c r="ID9" s="106">
        <v>44144</v>
      </c>
      <c r="IE9" s="106">
        <v>44145</v>
      </c>
      <c r="IF9" s="106">
        <v>44146</v>
      </c>
      <c r="IG9" s="106">
        <v>44147</v>
      </c>
      <c r="IH9" s="106">
        <v>44148</v>
      </c>
      <c r="II9" s="106">
        <v>44149</v>
      </c>
      <c r="IJ9" s="106">
        <v>44150</v>
      </c>
      <c r="IK9" s="106">
        <v>44151</v>
      </c>
      <c r="IL9" s="106">
        <v>44152</v>
      </c>
      <c r="IM9" s="106">
        <v>44153</v>
      </c>
      <c r="IN9" s="106">
        <v>44154</v>
      </c>
      <c r="IO9" s="106">
        <v>44155</v>
      </c>
      <c r="IP9" s="106">
        <v>44156</v>
      </c>
      <c r="IQ9" s="106">
        <v>44157</v>
      </c>
      <c r="IR9" s="106">
        <v>44158</v>
      </c>
      <c r="IS9" s="106">
        <v>44159</v>
      </c>
      <c r="IT9" s="106">
        <v>44160</v>
      </c>
      <c r="IU9" s="106">
        <v>44161</v>
      </c>
      <c r="IV9" s="106">
        <v>44162</v>
      </c>
      <c r="IW9" s="106">
        <v>44163</v>
      </c>
      <c r="IX9" s="106">
        <v>44164</v>
      </c>
      <c r="IY9" s="106">
        <v>44165</v>
      </c>
      <c r="IZ9" s="106">
        <v>44166</v>
      </c>
      <c r="JA9" s="106">
        <v>44167</v>
      </c>
      <c r="JB9" s="106">
        <v>44168</v>
      </c>
      <c r="JC9" s="106">
        <v>44169</v>
      </c>
      <c r="JD9" s="106">
        <v>44170</v>
      </c>
      <c r="JE9" s="106">
        <v>44171</v>
      </c>
      <c r="JF9" s="106">
        <v>44172</v>
      </c>
      <c r="JG9" s="106">
        <v>44173</v>
      </c>
      <c r="JH9" s="106">
        <v>44174</v>
      </c>
      <c r="JI9" s="106">
        <v>44175</v>
      </c>
      <c r="JJ9" s="106">
        <v>44176</v>
      </c>
      <c r="JK9" s="106">
        <v>44177</v>
      </c>
      <c r="JL9" s="106">
        <v>44178</v>
      </c>
      <c r="JM9" s="106">
        <v>44179</v>
      </c>
      <c r="JN9" s="106">
        <v>44180</v>
      </c>
      <c r="JO9" s="106">
        <v>44181</v>
      </c>
      <c r="JP9" s="106">
        <v>44182</v>
      </c>
      <c r="JQ9" s="106">
        <v>44183</v>
      </c>
      <c r="JR9" s="106">
        <v>44184</v>
      </c>
      <c r="JS9" s="106">
        <v>44185</v>
      </c>
      <c r="JT9" s="106">
        <v>44186</v>
      </c>
      <c r="JU9" s="106">
        <v>44187</v>
      </c>
      <c r="JV9" s="106">
        <v>44188</v>
      </c>
      <c r="JW9" s="106">
        <v>44189</v>
      </c>
      <c r="JX9" s="106">
        <v>44190</v>
      </c>
      <c r="JY9" s="106">
        <v>44191</v>
      </c>
      <c r="JZ9" s="106">
        <v>44192</v>
      </c>
      <c r="KA9" s="106">
        <v>44193</v>
      </c>
      <c r="KB9" s="106">
        <v>44194</v>
      </c>
      <c r="KC9" s="106">
        <v>44195</v>
      </c>
      <c r="KD9" s="106">
        <v>44196</v>
      </c>
      <c r="KE9" s="106">
        <v>44197</v>
      </c>
      <c r="KF9" s="106">
        <v>44198</v>
      </c>
      <c r="KG9" s="106">
        <v>44199</v>
      </c>
      <c r="KH9" s="106">
        <v>44200</v>
      </c>
      <c r="KI9" s="106">
        <v>44201</v>
      </c>
      <c r="KJ9" s="106">
        <v>44202</v>
      </c>
      <c r="KK9" s="106">
        <v>44203</v>
      </c>
      <c r="KL9" s="106">
        <v>44204</v>
      </c>
      <c r="KM9" s="106">
        <v>44205</v>
      </c>
      <c r="KN9" s="106">
        <v>44206</v>
      </c>
      <c r="KO9" s="106">
        <v>44207</v>
      </c>
      <c r="KP9" s="106">
        <v>44208</v>
      </c>
      <c r="KQ9" s="106">
        <v>44209</v>
      </c>
      <c r="KR9" s="106">
        <v>44210</v>
      </c>
      <c r="KS9" s="106">
        <v>44211</v>
      </c>
      <c r="KT9" s="106">
        <v>44212</v>
      </c>
      <c r="KU9" s="106">
        <v>44213</v>
      </c>
      <c r="KV9" s="106">
        <v>44214</v>
      </c>
      <c r="KW9" s="106">
        <v>44215</v>
      </c>
      <c r="KX9" s="106">
        <v>44216</v>
      </c>
      <c r="KY9" s="106">
        <v>44217</v>
      </c>
      <c r="KZ9" s="106">
        <v>44218</v>
      </c>
      <c r="LA9" s="106">
        <v>44219</v>
      </c>
      <c r="LB9" s="106">
        <v>44220</v>
      </c>
      <c r="LC9" s="106">
        <v>44221</v>
      </c>
      <c r="LD9" s="106">
        <v>44222</v>
      </c>
      <c r="LE9" s="106">
        <v>44223</v>
      </c>
      <c r="LF9" s="106">
        <v>44224</v>
      </c>
      <c r="LG9" s="106">
        <v>44225</v>
      </c>
      <c r="LH9" s="106">
        <v>44226</v>
      </c>
      <c r="LI9" s="106">
        <v>44227</v>
      </c>
      <c r="LJ9" s="106">
        <v>44228</v>
      </c>
      <c r="LK9" s="106">
        <v>44229</v>
      </c>
      <c r="LL9" s="106">
        <v>44230</v>
      </c>
      <c r="LM9" s="106">
        <v>44231</v>
      </c>
      <c r="LN9" s="106">
        <v>44232</v>
      </c>
      <c r="LO9" s="106">
        <v>44233</v>
      </c>
      <c r="LP9" s="106">
        <v>44234</v>
      </c>
      <c r="LQ9" s="106">
        <v>44235</v>
      </c>
      <c r="LR9" s="106">
        <v>44236</v>
      </c>
      <c r="LS9" s="106">
        <v>44237</v>
      </c>
      <c r="LT9" s="106">
        <v>44238</v>
      </c>
      <c r="LU9" s="106">
        <v>44239</v>
      </c>
      <c r="LV9" s="106">
        <v>44240</v>
      </c>
      <c r="LW9" s="106">
        <v>44241</v>
      </c>
      <c r="LX9" s="106">
        <v>44242</v>
      </c>
      <c r="LY9" s="106">
        <v>44243</v>
      </c>
      <c r="LZ9" s="106">
        <v>44244</v>
      </c>
      <c r="MA9" s="106">
        <v>44245</v>
      </c>
      <c r="MB9" s="106">
        <v>44246</v>
      </c>
      <c r="MC9" s="106">
        <v>44247</v>
      </c>
      <c r="MD9" s="106">
        <v>44248</v>
      </c>
      <c r="ME9" s="106">
        <v>44249</v>
      </c>
      <c r="MF9" s="106">
        <v>44250</v>
      </c>
      <c r="MG9" s="106">
        <v>44251</v>
      </c>
      <c r="MH9" s="106">
        <v>44252</v>
      </c>
      <c r="MI9" s="106">
        <v>44253</v>
      </c>
      <c r="MJ9" s="106">
        <v>44254</v>
      </c>
      <c r="MK9" s="106">
        <v>44255</v>
      </c>
      <c r="ML9" s="106">
        <v>44256</v>
      </c>
      <c r="MM9" s="106">
        <v>44257</v>
      </c>
      <c r="MN9" s="106">
        <v>44258</v>
      </c>
      <c r="MO9" s="106">
        <v>44259</v>
      </c>
      <c r="MP9" s="106">
        <v>44260</v>
      </c>
      <c r="MQ9" s="106">
        <v>44261</v>
      </c>
      <c r="MR9" s="106">
        <v>44262</v>
      </c>
      <c r="MS9" s="106">
        <v>44263</v>
      </c>
      <c r="MT9" s="106">
        <v>44264</v>
      </c>
      <c r="MU9" s="106">
        <v>44265</v>
      </c>
      <c r="MV9" s="106">
        <v>44266</v>
      </c>
      <c r="MW9" s="106">
        <v>44267</v>
      </c>
      <c r="MX9" s="106">
        <v>44268</v>
      </c>
      <c r="MY9" s="106">
        <v>44269</v>
      </c>
      <c r="MZ9" s="106">
        <v>44270</v>
      </c>
      <c r="NA9" s="106">
        <v>44271</v>
      </c>
      <c r="NB9" s="106">
        <v>44272</v>
      </c>
      <c r="NC9" s="106">
        <v>44273</v>
      </c>
      <c r="ND9" s="106">
        <v>44274</v>
      </c>
      <c r="NE9" s="106">
        <v>44275</v>
      </c>
      <c r="NF9" s="106">
        <v>44276</v>
      </c>
      <c r="NG9" s="106">
        <v>44277</v>
      </c>
      <c r="NH9" s="106">
        <v>44278</v>
      </c>
      <c r="NI9" s="106">
        <v>44279</v>
      </c>
      <c r="NJ9" s="106">
        <v>44280</v>
      </c>
      <c r="NK9" s="106">
        <v>44281</v>
      </c>
      <c r="NL9" s="106">
        <v>44282</v>
      </c>
      <c r="NM9" s="106">
        <v>44283</v>
      </c>
      <c r="NN9" s="106">
        <v>44284</v>
      </c>
      <c r="NO9" s="106">
        <v>44285</v>
      </c>
      <c r="NP9" s="106">
        <v>44286</v>
      </c>
      <c r="NQ9" s="106">
        <v>44287</v>
      </c>
      <c r="NR9" s="106">
        <v>44288</v>
      </c>
      <c r="NS9" s="106">
        <v>44289</v>
      </c>
      <c r="NT9" s="106">
        <v>44290</v>
      </c>
      <c r="NU9" s="106">
        <v>44291</v>
      </c>
      <c r="NV9" s="106">
        <v>44292</v>
      </c>
      <c r="NW9" s="106">
        <v>44293</v>
      </c>
      <c r="NX9" s="106">
        <v>44294</v>
      </c>
      <c r="NY9" s="106">
        <v>44295</v>
      </c>
      <c r="NZ9" s="106">
        <v>44296</v>
      </c>
      <c r="OA9" s="106">
        <v>44297</v>
      </c>
      <c r="OB9" s="106">
        <v>44298</v>
      </c>
      <c r="OC9" s="106">
        <v>44299</v>
      </c>
      <c r="OD9" s="106">
        <v>44300</v>
      </c>
      <c r="OE9" s="106">
        <v>44301</v>
      </c>
      <c r="OF9" s="106">
        <v>44302</v>
      </c>
      <c r="OG9" s="106">
        <v>44303</v>
      </c>
      <c r="OH9" s="106">
        <v>44304</v>
      </c>
      <c r="OI9" s="106">
        <v>44305</v>
      </c>
      <c r="OJ9" s="106">
        <v>44306</v>
      </c>
      <c r="OK9" s="106">
        <v>44307</v>
      </c>
      <c r="OL9" s="106">
        <v>44308</v>
      </c>
      <c r="OM9" s="106">
        <v>44309</v>
      </c>
      <c r="ON9" s="106">
        <v>44310</v>
      </c>
      <c r="OO9" s="106">
        <v>44311</v>
      </c>
      <c r="OP9" s="106">
        <v>44312</v>
      </c>
      <c r="OQ9" s="106">
        <v>44313</v>
      </c>
      <c r="OR9" s="106">
        <v>44314</v>
      </c>
      <c r="OS9" s="106">
        <v>44315</v>
      </c>
      <c r="OT9" s="106">
        <v>44316</v>
      </c>
      <c r="OU9" s="106">
        <v>44317</v>
      </c>
      <c r="OV9" s="106">
        <v>44318</v>
      </c>
      <c r="OW9" s="106">
        <v>44319</v>
      </c>
      <c r="OX9" s="106">
        <v>44320</v>
      </c>
      <c r="OY9" s="106">
        <v>44321</v>
      </c>
      <c r="OZ9" s="106">
        <v>44322</v>
      </c>
      <c r="PA9" s="106">
        <v>44323</v>
      </c>
      <c r="PB9" s="106">
        <v>44324</v>
      </c>
      <c r="PC9" s="106">
        <v>44325</v>
      </c>
      <c r="PD9" s="106">
        <v>44326</v>
      </c>
    </row>
    <row r="10" spans="1:420" s="84" customFormat="1" x14ac:dyDescent="0.2">
      <c r="A10" s="360" t="s">
        <v>942</v>
      </c>
      <c r="B10" s="361" t="s">
        <v>31</v>
      </c>
      <c r="C10" s="87" t="s">
        <v>943</v>
      </c>
      <c r="D10" s="88"/>
      <c r="E10" s="88"/>
      <c r="F10" s="88"/>
      <c r="G10" s="88"/>
      <c r="H10" s="88"/>
      <c r="I10" s="88"/>
      <c r="J10" s="88"/>
      <c r="K10" s="88">
        <v>1.2997183000000001E-2</v>
      </c>
      <c r="L10" s="88">
        <v>1.1055713999999999E-2</v>
      </c>
      <c r="M10" s="88">
        <v>3.1146515E-2</v>
      </c>
      <c r="N10" s="88">
        <v>3.2362974000000003E-2</v>
      </c>
      <c r="O10" s="88">
        <v>2.2019232E-2</v>
      </c>
      <c r="P10" s="88">
        <v>1.8224323000000001E-2</v>
      </c>
      <c r="Q10" s="88">
        <v>2.6338495999999999E-2</v>
      </c>
      <c r="R10" s="88">
        <v>2.3964784999999999E-2</v>
      </c>
      <c r="S10" s="88">
        <v>2.1870269000000001E-2</v>
      </c>
      <c r="T10" s="88">
        <v>2.0461462999999999E-2</v>
      </c>
      <c r="U10" s="88">
        <v>2.0545234999999998E-2</v>
      </c>
      <c r="V10" s="88">
        <v>1.9553403E-2</v>
      </c>
      <c r="W10" s="88">
        <v>1.7804453000000001E-2</v>
      </c>
      <c r="X10" s="88">
        <v>1.8361967E-2</v>
      </c>
      <c r="Y10" s="88">
        <v>1.8079317000000001E-2</v>
      </c>
      <c r="Z10" s="88">
        <v>1.7476973999999999E-2</v>
      </c>
      <c r="AA10" s="88">
        <v>1.5804143999999999E-2</v>
      </c>
      <c r="AB10" s="88">
        <v>1.6975183000000001E-2</v>
      </c>
      <c r="AC10" s="88">
        <v>1.6920154999999999E-2</v>
      </c>
      <c r="AD10" s="88">
        <v>1.3901179E-2</v>
      </c>
      <c r="AE10" s="88">
        <v>1.3304140000000001E-2</v>
      </c>
      <c r="AF10" s="88">
        <v>1.1583464E-2</v>
      </c>
      <c r="AG10" s="88">
        <v>1.0003374000000001E-2</v>
      </c>
      <c r="AH10" s="88">
        <v>7.2191140000000004E-3</v>
      </c>
      <c r="AI10" s="88">
        <v>5.945054E-3</v>
      </c>
      <c r="AJ10" s="88">
        <v>6.2982339999999998E-3</v>
      </c>
      <c r="AK10" s="88">
        <v>5.1384289999999999E-3</v>
      </c>
      <c r="AL10" s="88">
        <v>1.3267812E-2</v>
      </c>
      <c r="AM10" s="88">
        <v>1.9962905E-2</v>
      </c>
      <c r="AN10" s="88">
        <v>2.5519446000000001E-2</v>
      </c>
      <c r="AO10" s="88">
        <v>3.1312681000000002E-2</v>
      </c>
      <c r="AP10" s="88">
        <v>3.9701583999999998E-2</v>
      </c>
      <c r="AQ10" s="88">
        <v>4.2382639E-2</v>
      </c>
      <c r="AR10" s="88">
        <v>4.5535586000000003E-2</v>
      </c>
      <c r="AS10" s="88">
        <v>5.4591170000000001E-2</v>
      </c>
      <c r="AT10" s="88">
        <v>6.0474815000000001E-2</v>
      </c>
      <c r="AU10" s="88">
        <v>6.8411240999999998E-2</v>
      </c>
      <c r="AV10" s="88">
        <v>7.5291698000000004E-2</v>
      </c>
      <c r="AW10" s="88">
        <v>8.4454720999999996E-2</v>
      </c>
      <c r="AX10" s="88">
        <v>8.9039168000000002E-2</v>
      </c>
      <c r="AY10" s="88">
        <v>8.9110724000000002E-2</v>
      </c>
      <c r="AZ10" s="88">
        <v>8.9104838000000006E-2</v>
      </c>
      <c r="BA10" s="88">
        <v>9.2582418E-2</v>
      </c>
      <c r="BB10" s="88">
        <v>8.8780422999999997E-2</v>
      </c>
      <c r="BC10" s="88">
        <v>8.4478217999999994E-2</v>
      </c>
      <c r="BD10" s="88">
        <v>8.5781701000000002E-2</v>
      </c>
      <c r="BE10" s="88">
        <v>8.2710883999999998E-2</v>
      </c>
      <c r="BF10" s="88">
        <v>7.8392565999999997E-2</v>
      </c>
      <c r="BG10" s="88">
        <v>7.9695959999999996E-2</v>
      </c>
      <c r="BH10" s="88">
        <v>7.6575886999999995E-2</v>
      </c>
      <c r="BI10" s="88">
        <v>7.7500981999999996E-2</v>
      </c>
      <c r="BJ10" s="88">
        <v>7.511603E-2</v>
      </c>
      <c r="BK10" s="88">
        <v>7.8203310999999998E-2</v>
      </c>
      <c r="BL10" s="88">
        <v>7.4863899999999997E-2</v>
      </c>
      <c r="BM10" s="88">
        <v>7.6160255999999996E-2</v>
      </c>
      <c r="BN10" s="88">
        <v>7.1623034000000002E-2</v>
      </c>
      <c r="BO10" s="88">
        <v>7.1707013E-2</v>
      </c>
      <c r="BP10" s="88">
        <v>7.2404575999999998E-2</v>
      </c>
      <c r="BQ10" s="88">
        <v>7.2133889000000007E-2</v>
      </c>
      <c r="BR10" s="88">
        <v>7.2219561000000002E-2</v>
      </c>
      <c r="BS10" s="88">
        <v>7.2750335999999999E-2</v>
      </c>
      <c r="BT10" s="88">
        <v>6.8640229999999997E-2</v>
      </c>
      <c r="BU10" s="88">
        <v>6.9609813000000006E-2</v>
      </c>
      <c r="BV10" s="88">
        <v>6.5153433999999996E-2</v>
      </c>
      <c r="BW10" s="88">
        <v>6.4653444000000004E-2</v>
      </c>
      <c r="BX10" s="88">
        <v>6.348268E-2</v>
      </c>
      <c r="BY10" s="88">
        <v>6.5589979000000007E-2</v>
      </c>
      <c r="BZ10" s="88">
        <v>6.4096153000000003E-2</v>
      </c>
      <c r="CA10" s="88">
        <v>6.4250258000000005E-2</v>
      </c>
      <c r="CB10" s="88">
        <v>6.3938721000000004E-2</v>
      </c>
      <c r="CC10" s="88">
        <v>6.5531398000000005E-2</v>
      </c>
      <c r="CD10" s="88">
        <v>6.368182E-2</v>
      </c>
      <c r="CE10" s="88">
        <v>6.5561016E-2</v>
      </c>
      <c r="CF10" s="88">
        <v>6.5091170000000004E-2</v>
      </c>
      <c r="CG10" s="88">
        <v>6.5247687999999998E-2</v>
      </c>
      <c r="CH10" s="88">
        <v>6.1514772000000002E-2</v>
      </c>
      <c r="CI10" s="88">
        <v>6.3838039999999999E-2</v>
      </c>
      <c r="CJ10" s="88">
        <v>6.1675721000000003E-2</v>
      </c>
      <c r="CK10" s="88">
        <v>6.0328476999999998E-2</v>
      </c>
      <c r="CL10" s="88">
        <v>6.1829401999999999E-2</v>
      </c>
      <c r="CM10" s="88">
        <v>5.9504099999999997E-2</v>
      </c>
      <c r="CN10" s="88">
        <v>6.1554596000000003E-2</v>
      </c>
      <c r="CO10" s="88">
        <v>6.5037000999999997E-2</v>
      </c>
      <c r="CP10" s="88">
        <v>6.4726890999999995E-2</v>
      </c>
      <c r="CQ10" s="88">
        <v>6.4454107999999996E-2</v>
      </c>
      <c r="CR10" s="88">
        <v>6.4232750000000005E-2</v>
      </c>
      <c r="CS10" s="88">
        <v>6.4011899999999997E-2</v>
      </c>
      <c r="CT10" s="88">
        <v>6.5522923999999996E-2</v>
      </c>
      <c r="CU10" s="88">
        <v>6.8346199999999996E-2</v>
      </c>
      <c r="CV10" s="88">
        <v>6.4498825999999995E-2</v>
      </c>
      <c r="CW10" s="88">
        <v>6.6876219000000001E-2</v>
      </c>
      <c r="CX10" s="88">
        <v>6.5145653999999997E-2</v>
      </c>
      <c r="CY10" s="88">
        <v>6.2862228000000006E-2</v>
      </c>
      <c r="CZ10" s="88">
        <v>6.5574292000000006E-2</v>
      </c>
      <c r="DA10" s="88">
        <v>6.3359112999999995E-2</v>
      </c>
      <c r="DB10" s="88">
        <v>6.1802573E-2</v>
      </c>
      <c r="DC10" s="88">
        <v>6.1834258000000003E-2</v>
      </c>
      <c r="DD10" s="88">
        <v>6.2878565999999997E-2</v>
      </c>
      <c r="DE10" s="88">
        <v>6.4135706000000001E-2</v>
      </c>
      <c r="DF10" s="88">
        <v>6.2915712999999998E-2</v>
      </c>
      <c r="DG10" s="88">
        <v>6.3070609999999999E-2</v>
      </c>
      <c r="DH10" s="88">
        <v>6.2713991999999996E-2</v>
      </c>
      <c r="DI10" s="88">
        <v>6.2561006000000002E-2</v>
      </c>
      <c r="DJ10" s="88">
        <v>6.1637860000000003E-2</v>
      </c>
      <c r="DK10" s="88">
        <v>6.3292722999999995E-2</v>
      </c>
      <c r="DL10" s="88">
        <v>6.1082589E-2</v>
      </c>
      <c r="DM10" s="88">
        <v>6.0042473999999998E-2</v>
      </c>
      <c r="DN10" s="88">
        <v>6.1195882E-2</v>
      </c>
      <c r="DO10" s="88">
        <v>6.0569583000000003E-2</v>
      </c>
      <c r="DP10" s="88">
        <v>6.0274824999999997E-2</v>
      </c>
      <c r="DQ10" s="88">
        <v>6.2251067E-2</v>
      </c>
      <c r="DR10" s="88">
        <v>6.2456101E-2</v>
      </c>
      <c r="DS10" s="88">
        <v>6.4661324000000006E-2</v>
      </c>
      <c r="DT10" s="88">
        <v>6.4393264000000006E-2</v>
      </c>
      <c r="DU10" s="88">
        <v>6.5455397999999998E-2</v>
      </c>
      <c r="DV10" s="88">
        <v>6.5831966000000006E-2</v>
      </c>
      <c r="DW10" s="88">
        <v>6.2180630000000001E-2</v>
      </c>
      <c r="DX10" s="88">
        <v>6.0408466000000001E-2</v>
      </c>
      <c r="DY10" s="88">
        <v>6.1325382999999997E-2</v>
      </c>
      <c r="DZ10" s="88">
        <v>6.2131736E-2</v>
      </c>
      <c r="EA10" s="88">
        <v>6.2665716999999996E-2</v>
      </c>
      <c r="EB10" s="88">
        <v>6.311216E-2</v>
      </c>
      <c r="EC10" s="88">
        <v>6.1689796999999998E-2</v>
      </c>
      <c r="ED10" s="88">
        <v>5.7864341E-2</v>
      </c>
      <c r="EE10" s="88">
        <v>5.8850369999999999E-2</v>
      </c>
      <c r="EF10" s="88">
        <v>5.8479081000000002E-2</v>
      </c>
      <c r="EG10" s="88">
        <v>5.6769411999999998E-2</v>
      </c>
      <c r="EH10" s="88">
        <v>5.6988812999999999E-2</v>
      </c>
      <c r="EI10" s="88">
        <v>5.7977235000000002E-2</v>
      </c>
      <c r="EJ10" s="88">
        <v>5.7565263999999998E-2</v>
      </c>
      <c r="EK10" s="88">
        <v>5.8556004000000002E-2</v>
      </c>
      <c r="EL10" s="88">
        <v>5.9038659E-2</v>
      </c>
      <c r="EM10" s="88">
        <v>5.7822680000000001E-2</v>
      </c>
      <c r="EN10" s="88">
        <v>5.6025286000000001E-2</v>
      </c>
      <c r="EO10" s="88">
        <v>5.7011381E-2</v>
      </c>
      <c r="EP10" s="88">
        <v>5.9034454E-2</v>
      </c>
      <c r="EQ10" s="88">
        <v>6.1102901000000001E-2</v>
      </c>
      <c r="ER10" s="88">
        <v>5.6180026000000001E-2</v>
      </c>
      <c r="ES10" s="88">
        <v>5.7556960999999997E-2</v>
      </c>
      <c r="ET10" s="88">
        <v>6.1647674E-2</v>
      </c>
      <c r="EU10" s="88">
        <v>6.245175E-2</v>
      </c>
      <c r="EV10" s="88">
        <v>6.2527682000000001E-2</v>
      </c>
      <c r="EW10" s="88">
        <v>6.4680658000000002E-2</v>
      </c>
      <c r="EX10" s="88">
        <v>6.1552748999999997E-2</v>
      </c>
      <c r="EY10" s="88">
        <v>6.0362589000000001E-2</v>
      </c>
      <c r="EZ10" s="88">
        <v>6.0718130000000002E-2</v>
      </c>
      <c r="FA10" s="88">
        <v>6.2815784E-2</v>
      </c>
      <c r="FB10" s="88">
        <v>5.9030499E-2</v>
      </c>
      <c r="FC10" s="88">
        <v>5.8288012E-2</v>
      </c>
      <c r="FD10" s="88">
        <v>5.7276039000000001E-2</v>
      </c>
      <c r="FE10" s="88">
        <v>6.0431998000000001E-2</v>
      </c>
      <c r="FF10" s="88">
        <v>5.8483227999999998E-2</v>
      </c>
      <c r="FG10" s="88">
        <v>5.7292638E-2</v>
      </c>
      <c r="FH10" s="88">
        <v>5.5477587000000002E-2</v>
      </c>
      <c r="FI10" s="88">
        <v>5.8173945999999997E-2</v>
      </c>
      <c r="FJ10" s="88">
        <v>5.8613769000000003E-2</v>
      </c>
      <c r="FK10" s="88">
        <v>6.0595733999999998E-2</v>
      </c>
      <c r="FL10" s="88">
        <v>6.1001205000000003E-2</v>
      </c>
      <c r="FM10" s="88">
        <v>5.7962874999999997E-2</v>
      </c>
      <c r="FN10" s="88">
        <v>5.6679146999999999E-2</v>
      </c>
      <c r="FO10" s="88">
        <v>5.8307268000000002E-2</v>
      </c>
      <c r="FP10" s="88">
        <v>5.8617078000000003E-2</v>
      </c>
      <c r="FQ10" s="88">
        <v>6.0433327000000002E-2</v>
      </c>
      <c r="FR10" s="88">
        <v>5.7966611000000001E-2</v>
      </c>
      <c r="FS10" s="88">
        <v>5.7632619000000003E-2</v>
      </c>
      <c r="FT10" s="88">
        <v>5.8257067000000003E-2</v>
      </c>
      <c r="FU10" s="88">
        <v>5.9542254000000003E-2</v>
      </c>
      <c r="FV10" s="88">
        <v>5.886483E-2</v>
      </c>
      <c r="FW10" s="88">
        <v>6.1380657999999998E-2</v>
      </c>
      <c r="FX10" s="88">
        <v>6.2165608999999997E-2</v>
      </c>
      <c r="FY10" s="88">
        <v>6.1859763999999998E-2</v>
      </c>
      <c r="FZ10" s="88">
        <v>6.4804065999999994E-2</v>
      </c>
      <c r="GA10" s="88">
        <v>6.2864728999999994E-2</v>
      </c>
      <c r="GB10" s="88">
        <v>6.3401084999999996E-2</v>
      </c>
      <c r="GC10" s="88">
        <v>6.2950100999999994E-2</v>
      </c>
      <c r="GD10" s="88">
        <v>6.0892785999999997E-2</v>
      </c>
      <c r="GE10" s="88">
        <v>6.1122199000000002E-2</v>
      </c>
      <c r="GF10" s="88">
        <v>6.0411775000000001E-2</v>
      </c>
      <c r="GG10" s="88">
        <v>6.1262178E-2</v>
      </c>
      <c r="GH10" s="88">
        <v>5.9422481999999999E-2</v>
      </c>
      <c r="GI10" s="88">
        <v>5.7155405999999999E-2</v>
      </c>
      <c r="GJ10" s="88">
        <v>5.4796958999999999E-2</v>
      </c>
      <c r="GK10" s="88">
        <v>5.6622878000000001E-2</v>
      </c>
      <c r="GL10" s="88">
        <v>5.7413079999999998E-2</v>
      </c>
      <c r="GM10" s="88">
        <v>5.8968078E-2</v>
      </c>
      <c r="GN10" s="88">
        <v>5.8959158999999997E-2</v>
      </c>
      <c r="GO10" s="88">
        <v>5.9418429000000002E-2</v>
      </c>
      <c r="GP10" s="88">
        <v>5.6308441000000001E-2</v>
      </c>
      <c r="GQ10" s="88">
        <v>5.7705889000000003E-2</v>
      </c>
      <c r="GR10" s="88">
        <v>5.6777326000000003E-2</v>
      </c>
      <c r="GS10" s="88">
        <v>5.5110746000000002E-2</v>
      </c>
      <c r="GT10" s="88">
        <v>5.3240483999999998E-2</v>
      </c>
      <c r="GU10" s="88">
        <v>5.4150550999999998E-2</v>
      </c>
      <c r="GV10" s="88">
        <v>5.4478645999999999E-2</v>
      </c>
      <c r="GW10" s="88">
        <v>5.6008673000000002E-2</v>
      </c>
      <c r="GX10" s="88">
        <v>5.6659224000000001E-2</v>
      </c>
      <c r="GY10" s="88">
        <v>5.9335362000000003E-2</v>
      </c>
      <c r="GZ10" s="88">
        <v>5.6194770999999998E-2</v>
      </c>
      <c r="HA10" s="88">
        <v>5.7800483999999999E-2</v>
      </c>
      <c r="HB10" s="88">
        <v>5.6793686000000003E-2</v>
      </c>
      <c r="HC10" s="88">
        <v>5.7966823000000001E-2</v>
      </c>
      <c r="HD10" s="88">
        <v>5.5504737999999998E-2</v>
      </c>
      <c r="HE10" s="88">
        <v>5.8379636999999998E-2</v>
      </c>
      <c r="HF10" s="88">
        <v>6.0452167000000001E-2</v>
      </c>
      <c r="HG10" s="88">
        <v>5.8207364999999997E-2</v>
      </c>
      <c r="HH10" s="88">
        <v>6.1577114000000002E-2</v>
      </c>
      <c r="HI10" s="88">
        <v>6.2498478000000003E-2</v>
      </c>
      <c r="HJ10" s="88">
        <v>6.1878737000000003E-2</v>
      </c>
      <c r="HK10" s="88">
        <v>6.1052235000000003E-2</v>
      </c>
      <c r="HL10" s="88">
        <v>5.9705406000000003E-2</v>
      </c>
      <c r="HM10" s="88">
        <v>6.3258522999999997E-2</v>
      </c>
      <c r="HN10" s="88">
        <v>6.0664438000000001E-2</v>
      </c>
      <c r="HO10" s="88">
        <v>6.1578751000000001E-2</v>
      </c>
      <c r="HP10" s="88">
        <v>6.4370531999999994E-2</v>
      </c>
      <c r="HQ10" s="88">
        <v>6.4210581000000003E-2</v>
      </c>
      <c r="HR10" s="88">
        <v>5.9708511999999998E-2</v>
      </c>
      <c r="HS10" s="88">
        <v>6.2344053000000003E-2</v>
      </c>
      <c r="HT10" s="88">
        <v>6.2122854999999998E-2</v>
      </c>
      <c r="HU10" s="88">
        <v>5.7530031000000002E-2</v>
      </c>
      <c r="HV10" s="88">
        <v>5.7115588000000002E-2</v>
      </c>
      <c r="HW10" s="88">
        <v>5.5345463999999997E-2</v>
      </c>
      <c r="HX10" s="88">
        <v>5.1240134999999999E-2</v>
      </c>
      <c r="HY10" s="88">
        <v>5.2313872999999997E-2</v>
      </c>
      <c r="HZ10" s="88">
        <v>5.3792872999999998E-2</v>
      </c>
      <c r="IA10" s="88">
        <v>5.7119494999999999E-2</v>
      </c>
      <c r="IB10" s="88">
        <v>5.6168101999999998E-2</v>
      </c>
      <c r="IC10" s="88">
        <v>5.3188660999999998E-2</v>
      </c>
      <c r="ID10" s="88">
        <v>5.4917623999999998E-2</v>
      </c>
      <c r="IE10" s="88">
        <v>5.6332900999999998E-2</v>
      </c>
      <c r="IF10" s="88">
        <v>5.5042338000000003E-2</v>
      </c>
      <c r="IG10" s="88">
        <v>6.0216319999999997E-2</v>
      </c>
      <c r="IH10" s="88">
        <v>5.9566807999999999E-2</v>
      </c>
      <c r="II10" s="88">
        <v>5.8767986000000001E-2</v>
      </c>
      <c r="IJ10" s="88">
        <v>6.1740713000000003E-2</v>
      </c>
      <c r="IK10" s="88">
        <v>6.6245078999999998E-2</v>
      </c>
      <c r="IL10" s="88">
        <v>6.4129636000000004E-2</v>
      </c>
      <c r="IM10" s="88">
        <v>6.1830536999999998E-2</v>
      </c>
      <c r="IN10" s="88">
        <v>5.8415979E-2</v>
      </c>
      <c r="IO10" s="88">
        <v>5.8856928000000003E-2</v>
      </c>
      <c r="IP10" s="88">
        <v>5.9694081000000003E-2</v>
      </c>
      <c r="IQ10" s="88">
        <v>5.9858573999999998E-2</v>
      </c>
      <c r="IR10" s="88">
        <v>6.3246253000000002E-2</v>
      </c>
      <c r="IS10" s="88">
        <v>6.1413049999999997E-2</v>
      </c>
      <c r="IT10" s="88">
        <v>5.4246807000000001E-2</v>
      </c>
      <c r="IU10" s="88">
        <v>6.1100255999999999E-2</v>
      </c>
      <c r="IV10" s="88">
        <v>6.1257470000000001E-2</v>
      </c>
      <c r="IW10" s="88">
        <v>5.9038319999999998E-2</v>
      </c>
      <c r="IX10" s="88">
        <v>5.9919099000000003E-2</v>
      </c>
      <c r="IY10" s="88">
        <v>6.0233701000000001E-2</v>
      </c>
      <c r="IZ10" s="88">
        <v>5.7410316000000003E-2</v>
      </c>
      <c r="JA10" s="88">
        <v>6.2979043999999998E-2</v>
      </c>
      <c r="JB10" s="88">
        <v>6.5107289999999998E-2</v>
      </c>
      <c r="JC10" s="88">
        <v>6.7450098E-2</v>
      </c>
      <c r="JD10" s="88">
        <v>6.6325315999999995E-2</v>
      </c>
      <c r="JE10" s="88">
        <v>6.3635879000000006E-2</v>
      </c>
      <c r="JF10" s="88">
        <v>6.6218991000000005E-2</v>
      </c>
      <c r="JG10" s="88">
        <v>6.7081569999999993E-2</v>
      </c>
      <c r="JH10" s="88">
        <v>5.9541124000000001E-2</v>
      </c>
      <c r="JI10" s="88">
        <v>6.2395394E-2</v>
      </c>
      <c r="JJ10" s="88">
        <v>6.1952343E-2</v>
      </c>
      <c r="JK10" s="88">
        <v>6.0084012999999999E-2</v>
      </c>
      <c r="JL10" s="88">
        <v>6.1716197E-2</v>
      </c>
      <c r="JM10" s="88">
        <v>6.3054154000000001E-2</v>
      </c>
      <c r="JN10" s="88">
        <v>6.1108494999999999E-2</v>
      </c>
      <c r="JO10" s="88">
        <v>6.0207325999999999E-2</v>
      </c>
      <c r="JP10" s="88">
        <v>5.7774680000000002E-2</v>
      </c>
      <c r="JQ10" s="88">
        <v>5.9073984000000003E-2</v>
      </c>
      <c r="JR10" s="88">
        <v>5.8746896E-2</v>
      </c>
      <c r="JS10" s="88">
        <v>5.6031714000000003E-2</v>
      </c>
      <c r="JT10" s="88">
        <v>5.5764960000000002E-2</v>
      </c>
      <c r="JU10" s="88">
        <v>5.8384470000000001E-2</v>
      </c>
      <c r="JV10" s="88">
        <v>5.3484416999999999E-2</v>
      </c>
      <c r="JW10" s="88">
        <v>5.3906217999999999E-2</v>
      </c>
      <c r="JX10" s="88">
        <v>5.1836728999999998E-2</v>
      </c>
      <c r="JY10" s="88">
        <v>5.1125152E-2</v>
      </c>
      <c r="JZ10" s="88">
        <v>5.3096113E-2</v>
      </c>
      <c r="KA10" s="88">
        <v>5.0999157000000003E-2</v>
      </c>
      <c r="KB10" s="88">
        <v>5.1858266E-2</v>
      </c>
      <c r="KC10" s="88">
        <v>5.3222976999999998E-2</v>
      </c>
      <c r="KD10" s="88">
        <v>5.6455229000000003E-2</v>
      </c>
      <c r="KE10" s="88">
        <v>6.0851355000000003E-2</v>
      </c>
      <c r="KF10" s="88">
        <v>6.1394496999999999E-2</v>
      </c>
      <c r="KG10" s="88">
        <v>6.4017585000000002E-2</v>
      </c>
      <c r="KH10" s="88">
        <v>6.5058152999999994E-2</v>
      </c>
      <c r="KI10" s="88">
        <v>6.5354652999999999E-2</v>
      </c>
      <c r="KJ10" s="88">
        <v>6.4300432000000005E-2</v>
      </c>
      <c r="KK10" s="88">
        <v>6.8872004000000001E-2</v>
      </c>
      <c r="KL10" s="88">
        <v>6.6143682999999995E-2</v>
      </c>
      <c r="KM10" s="88">
        <v>6.3498582999999997E-2</v>
      </c>
      <c r="KN10" s="88">
        <v>6.5488507000000001E-2</v>
      </c>
      <c r="KO10" s="88">
        <v>6.4028110999999999E-2</v>
      </c>
      <c r="KP10" s="88">
        <v>6.2370601999999997E-2</v>
      </c>
      <c r="KQ10" s="88">
        <v>6.0378345999999999E-2</v>
      </c>
      <c r="KR10" s="88">
        <v>5.8282079000000001E-2</v>
      </c>
      <c r="KS10" s="88">
        <v>6.1370816000000002E-2</v>
      </c>
      <c r="KT10" s="88">
        <v>6.0310113999999998E-2</v>
      </c>
      <c r="KU10" s="88">
        <v>6.0967235000000002E-2</v>
      </c>
      <c r="KV10" s="88">
        <v>6.1523066000000001E-2</v>
      </c>
      <c r="KW10" s="88">
        <v>6.1194498E-2</v>
      </c>
      <c r="KX10" s="88">
        <v>5.5768696999999999E-2</v>
      </c>
      <c r="KY10" s="88">
        <v>5.7735860999999999E-2</v>
      </c>
      <c r="KZ10" s="88">
        <v>6.0695259000000001E-2</v>
      </c>
      <c r="LA10" s="88">
        <v>5.8267703999999997E-2</v>
      </c>
      <c r="LB10" s="88">
        <v>5.9139535E-2</v>
      </c>
      <c r="LC10" s="88">
        <v>5.7607149000000003E-2</v>
      </c>
      <c r="LD10" s="88">
        <v>5.8523802E-2</v>
      </c>
      <c r="LE10" s="88">
        <v>5.7859061000000003E-2</v>
      </c>
      <c r="LF10" s="88">
        <v>5.3696306999999999E-2</v>
      </c>
      <c r="LG10" s="88">
        <v>5.4109572000000002E-2</v>
      </c>
      <c r="LH10" s="88">
        <v>4.9944678999999999E-2</v>
      </c>
      <c r="LI10" s="88">
        <v>5.2192769999999999E-2</v>
      </c>
      <c r="LJ10" s="88">
        <v>5.4899804000000003E-2</v>
      </c>
      <c r="LK10" s="88">
        <v>5.6494889E-2</v>
      </c>
      <c r="LL10" s="88">
        <v>5.5262402000000002E-2</v>
      </c>
      <c r="LM10" s="88">
        <v>5.8540144000000002E-2</v>
      </c>
      <c r="LN10" s="88">
        <v>5.9512493999999999E-2</v>
      </c>
      <c r="LO10" s="88">
        <v>5.9141349000000003E-2</v>
      </c>
      <c r="LP10" s="88">
        <v>6.1509563000000003E-2</v>
      </c>
      <c r="LQ10" s="88">
        <v>5.7778208999999997E-2</v>
      </c>
      <c r="LR10" s="88">
        <v>5.6411771999999999E-2</v>
      </c>
      <c r="LS10" s="88">
        <v>5.8774173999999998E-2</v>
      </c>
      <c r="LT10" s="88">
        <v>5.9004982999999997E-2</v>
      </c>
      <c r="LU10" s="88">
        <v>6.3816234999999999E-2</v>
      </c>
      <c r="LV10" s="88">
        <v>6.1560772E-2</v>
      </c>
      <c r="LW10" s="88">
        <v>5.9485084000000001E-2</v>
      </c>
      <c r="LX10" s="88">
        <v>6.1066751000000002E-2</v>
      </c>
      <c r="LY10" s="88">
        <v>6.2466017999999998E-2</v>
      </c>
      <c r="LZ10" s="88">
        <v>5.6700157000000001E-2</v>
      </c>
      <c r="MA10" s="88">
        <v>5.4189837999999997E-2</v>
      </c>
      <c r="MB10" s="88">
        <v>5.4221325000000001E-2</v>
      </c>
      <c r="MC10" s="88">
        <v>5.3896246000000002E-2</v>
      </c>
      <c r="MD10" s="88">
        <v>5.9668965999999997E-2</v>
      </c>
      <c r="ME10" s="88">
        <v>6.4779393000000005E-2</v>
      </c>
      <c r="MF10" s="88">
        <v>6.4495668000000006E-2</v>
      </c>
      <c r="MG10" s="88">
        <v>7.0441398000000002E-2</v>
      </c>
      <c r="MH10" s="88">
        <v>6.6251708000000006E-2</v>
      </c>
      <c r="MI10" s="88">
        <v>6.8769290999999996E-2</v>
      </c>
      <c r="MJ10" s="88">
        <v>6.9111703999999996E-2</v>
      </c>
      <c r="MK10" s="88">
        <v>6.8317186000000002E-2</v>
      </c>
      <c r="ML10" s="88">
        <v>6.4232067000000004E-2</v>
      </c>
      <c r="MM10" s="88">
        <v>6.0531202999999999E-2</v>
      </c>
      <c r="MN10" s="88">
        <v>6.1971021000000001E-2</v>
      </c>
      <c r="MO10" s="88">
        <v>6.6125185000000003E-2</v>
      </c>
      <c r="MP10" s="88">
        <v>6.3765302999999995E-2</v>
      </c>
      <c r="MQ10" s="88">
        <v>5.9766693000000003E-2</v>
      </c>
      <c r="MR10" s="88">
        <v>5.7775145E-2</v>
      </c>
      <c r="MS10" s="88">
        <v>5.6550768000000001E-2</v>
      </c>
      <c r="MT10" s="88">
        <v>4.7946943999999998E-2</v>
      </c>
      <c r="MU10" s="88">
        <v>4.5256506000000002E-2</v>
      </c>
      <c r="MV10" s="88">
        <v>4.4069616999999998E-2</v>
      </c>
      <c r="MW10" s="88">
        <v>4.7984921E-2</v>
      </c>
      <c r="MX10" s="88">
        <v>4.8673070999999998E-2</v>
      </c>
      <c r="MY10" s="88">
        <v>5.2012844000000003E-2</v>
      </c>
      <c r="MZ10" s="88">
        <v>5.4183872000000001E-2</v>
      </c>
      <c r="NA10" s="88">
        <v>5.6062931000000003E-2</v>
      </c>
      <c r="NB10" s="88">
        <v>4.8090571999999998E-2</v>
      </c>
      <c r="NC10" s="88">
        <v>5.2997014000000002E-2</v>
      </c>
      <c r="ND10" s="88">
        <v>4.9480352999999998E-2</v>
      </c>
      <c r="NE10" s="88">
        <v>4.6741663000000003E-2</v>
      </c>
      <c r="NF10" s="88">
        <v>5.1546409000000001E-2</v>
      </c>
      <c r="NG10" s="88">
        <v>5.7108433E-2</v>
      </c>
      <c r="NH10" s="88">
        <v>5.892501E-2</v>
      </c>
      <c r="NI10" s="88">
        <v>5.9307308000000003E-2</v>
      </c>
      <c r="NJ10" s="88">
        <v>5.7000216999999999E-2</v>
      </c>
      <c r="NK10" s="88">
        <v>5.5612486000000003E-2</v>
      </c>
      <c r="NL10" s="88">
        <v>5.3904555999999999E-2</v>
      </c>
      <c r="NM10" s="88">
        <v>5.3845886000000003E-2</v>
      </c>
      <c r="NN10" s="88">
        <v>5.3012498999999998E-2</v>
      </c>
      <c r="NO10" s="88">
        <v>5.3480846999999998E-2</v>
      </c>
      <c r="NP10" s="88">
        <v>4.8354066000000001E-2</v>
      </c>
      <c r="NQ10" s="88">
        <v>5.5876956999999998E-2</v>
      </c>
      <c r="NR10" s="88">
        <v>5.6772026000000003E-2</v>
      </c>
      <c r="NS10" s="88">
        <v>5.6596564000000002E-2</v>
      </c>
      <c r="NT10" s="88">
        <v>5.4138226999999997E-2</v>
      </c>
      <c r="NU10" s="88">
        <v>5.5716692999999998E-2</v>
      </c>
      <c r="NV10" s="88">
        <v>5.8001034E-2</v>
      </c>
      <c r="NW10" s="88">
        <v>5.6765128999999998E-2</v>
      </c>
      <c r="NX10" s="88">
        <v>5.7980571000000002E-2</v>
      </c>
      <c r="NY10" s="88">
        <v>6.0745305999999999E-2</v>
      </c>
      <c r="NZ10" s="88">
        <v>6.1015862999999997E-2</v>
      </c>
      <c r="OA10" s="88">
        <v>6.0210539E-2</v>
      </c>
      <c r="OB10" s="88">
        <v>5.9424994000000002E-2</v>
      </c>
      <c r="OC10" s="88">
        <v>6.0693219E-2</v>
      </c>
      <c r="OD10" s="88">
        <v>5.4507439999999997E-2</v>
      </c>
      <c r="OE10" s="88">
        <v>5.3715337000000002E-2</v>
      </c>
      <c r="OF10" s="88">
        <v>4.7308418999999997E-2</v>
      </c>
      <c r="OG10" s="88">
        <v>4.4713523999999998E-2</v>
      </c>
      <c r="OH10" s="88">
        <v>4.7885306000000002E-2</v>
      </c>
      <c r="OI10" s="88">
        <v>5.0716465000000002E-2</v>
      </c>
      <c r="OJ10" s="88">
        <v>5.2873493000000001E-2</v>
      </c>
      <c r="OK10" s="88">
        <v>5.1093327000000001E-2</v>
      </c>
      <c r="OL10" s="88">
        <v>4.9288812000000001E-2</v>
      </c>
      <c r="OM10" s="88">
        <v>5.0689849000000002E-2</v>
      </c>
      <c r="ON10" s="88">
        <v>5.4268621000000003E-2</v>
      </c>
      <c r="OO10" s="88">
        <v>5.6763231999999997E-2</v>
      </c>
      <c r="OP10" s="88">
        <v>5.8034259999999997E-2</v>
      </c>
      <c r="OQ10" s="88">
        <v>5.8478679999999998E-2</v>
      </c>
      <c r="OR10" s="88">
        <v>5.8050259999999999E-2</v>
      </c>
      <c r="OS10" s="88">
        <v>6.4205280000000003E-2</v>
      </c>
      <c r="OT10" s="88">
        <v>6.2403899999999998E-2</v>
      </c>
      <c r="OU10" s="88">
        <v>5.9142248000000001E-2</v>
      </c>
      <c r="OV10" s="88">
        <v>5.1874134000000002E-2</v>
      </c>
      <c r="OW10" s="88">
        <v>5.6876959999999997E-2</v>
      </c>
      <c r="OX10" s="88">
        <v>5.6343259E-2</v>
      </c>
      <c r="OY10" s="88">
        <v>5.7149225999999997E-2</v>
      </c>
      <c r="OZ10" s="88">
        <v>5.525911E-2</v>
      </c>
      <c r="PA10" s="88">
        <v>5.2706624000000001E-2</v>
      </c>
      <c r="PB10" s="88">
        <v>5.1643556E-2</v>
      </c>
      <c r="PC10" s="88">
        <v>5.3232106000000001E-2</v>
      </c>
      <c r="PD10" s="88">
        <v>5.6146643000000003E-2</v>
      </c>
    </row>
    <row r="11" spans="1:420" s="85" customFormat="1" x14ac:dyDescent="0.2">
      <c r="A11" s="360"/>
      <c r="B11" s="361"/>
      <c r="C11" s="89" t="s">
        <v>944</v>
      </c>
      <c r="D11" s="90"/>
      <c r="E11" s="90"/>
      <c r="F11" s="90"/>
      <c r="G11" s="90"/>
      <c r="H11" s="90"/>
      <c r="I11" s="90"/>
      <c r="J11" s="90"/>
      <c r="K11" s="90">
        <v>1</v>
      </c>
      <c r="L11" s="90">
        <v>1</v>
      </c>
      <c r="M11" s="90">
        <v>5</v>
      </c>
      <c r="N11" s="90">
        <v>9</v>
      </c>
      <c r="O11" s="90">
        <v>9</v>
      </c>
      <c r="P11" s="90">
        <v>10</v>
      </c>
      <c r="Q11" s="90">
        <v>21</v>
      </c>
      <c r="R11" s="90">
        <v>25</v>
      </c>
      <c r="S11" s="90">
        <v>25</v>
      </c>
      <c r="T11" s="90">
        <v>29</v>
      </c>
      <c r="U11" s="90">
        <v>35</v>
      </c>
      <c r="V11" s="90">
        <v>40</v>
      </c>
      <c r="W11" s="90">
        <v>41</v>
      </c>
      <c r="X11" s="90">
        <v>43</v>
      </c>
      <c r="Y11" s="90">
        <v>43</v>
      </c>
      <c r="Z11" s="90">
        <v>42</v>
      </c>
      <c r="AA11" s="90">
        <v>39</v>
      </c>
      <c r="AB11" s="90">
        <v>38</v>
      </c>
      <c r="AC11" s="90">
        <v>39</v>
      </c>
      <c r="AD11" s="90">
        <v>29</v>
      </c>
      <c r="AE11" s="90">
        <v>25</v>
      </c>
      <c r="AF11" s="90">
        <v>25</v>
      </c>
      <c r="AG11" s="90">
        <v>22</v>
      </c>
      <c r="AH11" s="90">
        <v>16</v>
      </c>
      <c r="AI11" s="90">
        <v>13</v>
      </c>
      <c r="AJ11" s="90">
        <v>14</v>
      </c>
      <c r="AK11" s="90">
        <v>12</v>
      </c>
      <c r="AL11" s="90">
        <v>33</v>
      </c>
      <c r="AM11" s="90">
        <v>51</v>
      </c>
      <c r="AN11" s="90">
        <v>65</v>
      </c>
      <c r="AO11" s="90">
        <v>87</v>
      </c>
      <c r="AP11" s="90">
        <v>109</v>
      </c>
      <c r="AQ11" s="90">
        <v>129</v>
      </c>
      <c r="AR11" s="90">
        <v>148</v>
      </c>
      <c r="AS11" s="90">
        <v>177</v>
      </c>
      <c r="AT11" s="90">
        <v>198</v>
      </c>
      <c r="AU11" s="90">
        <v>223</v>
      </c>
      <c r="AV11" s="90">
        <v>245</v>
      </c>
      <c r="AW11" s="90">
        <v>271</v>
      </c>
      <c r="AX11" s="90">
        <v>289</v>
      </c>
      <c r="AY11" s="90">
        <v>289</v>
      </c>
      <c r="AZ11" s="90">
        <v>288</v>
      </c>
      <c r="BA11" s="90">
        <v>303</v>
      </c>
      <c r="BB11" s="90">
        <v>289</v>
      </c>
      <c r="BC11" s="90">
        <v>276</v>
      </c>
      <c r="BD11" s="90">
        <v>275</v>
      </c>
      <c r="BE11" s="90">
        <v>270</v>
      </c>
      <c r="BF11" s="90">
        <v>256</v>
      </c>
      <c r="BG11" s="90">
        <v>261</v>
      </c>
      <c r="BH11" s="90">
        <v>254</v>
      </c>
      <c r="BI11" s="90">
        <v>256</v>
      </c>
      <c r="BJ11" s="90">
        <v>247</v>
      </c>
      <c r="BK11" s="90">
        <v>252</v>
      </c>
      <c r="BL11" s="90">
        <v>241</v>
      </c>
      <c r="BM11" s="90">
        <v>247</v>
      </c>
      <c r="BN11" s="90">
        <v>233</v>
      </c>
      <c r="BO11" s="90">
        <v>235</v>
      </c>
      <c r="BP11" s="90">
        <v>239</v>
      </c>
      <c r="BQ11" s="90">
        <v>238</v>
      </c>
      <c r="BR11" s="90">
        <v>236</v>
      </c>
      <c r="BS11" s="90">
        <v>239</v>
      </c>
      <c r="BT11" s="90">
        <v>223</v>
      </c>
      <c r="BU11" s="90">
        <v>225</v>
      </c>
      <c r="BV11" s="90">
        <v>212</v>
      </c>
      <c r="BW11" s="90">
        <v>212</v>
      </c>
      <c r="BX11" s="90">
        <v>209</v>
      </c>
      <c r="BY11" s="90">
        <v>216</v>
      </c>
      <c r="BZ11" s="90">
        <v>210</v>
      </c>
      <c r="CA11" s="90">
        <v>209</v>
      </c>
      <c r="CB11" s="90">
        <v>209</v>
      </c>
      <c r="CC11" s="90">
        <v>211</v>
      </c>
      <c r="CD11" s="90">
        <v>207</v>
      </c>
      <c r="CE11" s="90">
        <v>212</v>
      </c>
      <c r="CF11" s="90">
        <v>211</v>
      </c>
      <c r="CG11" s="90">
        <v>213</v>
      </c>
      <c r="CH11" s="90">
        <v>201</v>
      </c>
      <c r="CI11" s="90">
        <v>208</v>
      </c>
      <c r="CJ11" s="90">
        <v>201</v>
      </c>
      <c r="CK11" s="90">
        <v>196</v>
      </c>
      <c r="CL11" s="90">
        <v>201</v>
      </c>
      <c r="CM11" s="90">
        <v>192</v>
      </c>
      <c r="CN11" s="90">
        <v>201</v>
      </c>
      <c r="CO11" s="90">
        <v>214</v>
      </c>
      <c r="CP11" s="90">
        <v>208</v>
      </c>
      <c r="CQ11" s="90">
        <v>199</v>
      </c>
      <c r="CR11" s="90">
        <v>190</v>
      </c>
      <c r="CS11" s="90">
        <v>181</v>
      </c>
      <c r="CT11" s="90">
        <v>176</v>
      </c>
      <c r="CU11" s="90">
        <v>188</v>
      </c>
      <c r="CV11" s="90">
        <v>177</v>
      </c>
      <c r="CW11" s="90">
        <v>187</v>
      </c>
      <c r="CX11" s="90">
        <v>187</v>
      </c>
      <c r="CY11" s="90">
        <v>181</v>
      </c>
      <c r="CZ11" s="90">
        <v>188</v>
      </c>
      <c r="DA11" s="90">
        <v>180</v>
      </c>
      <c r="DB11" s="90">
        <v>179</v>
      </c>
      <c r="DC11" s="90">
        <v>189</v>
      </c>
      <c r="DD11" s="90">
        <v>202</v>
      </c>
      <c r="DE11" s="90">
        <v>216</v>
      </c>
      <c r="DF11" s="90">
        <v>219</v>
      </c>
      <c r="DG11" s="90">
        <v>225</v>
      </c>
      <c r="DH11" s="90">
        <v>218</v>
      </c>
      <c r="DI11" s="90">
        <v>220</v>
      </c>
      <c r="DJ11" s="90">
        <v>215</v>
      </c>
      <c r="DK11" s="90">
        <v>218</v>
      </c>
      <c r="DL11" s="90">
        <v>212</v>
      </c>
      <c r="DM11" s="90">
        <v>210</v>
      </c>
      <c r="DN11" s="90">
        <v>212</v>
      </c>
      <c r="DO11" s="90">
        <v>201</v>
      </c>
      <c r="DP11" s="90">
        <v>197</v>
      </c>
      <c r="DQ11" s="90">
        <v>201</v>
      </c>
      <c r="DR11" s="90">
        <v>198</v>
      </c>
      <c r="DS11" s="90">
        <v>204</v>
      </c>
      <c r="DT11" s="90">
        <v>204</v>
      </c>
      <c r="DU11" s="90">
        <v>206</v>
      </c>
      <c r="DV11" s="90">
        <v>203</v>
      </c>
      <c r="DW11" s="90">
        <v>194</v>
      </c>
      <c r="DX11" s="90">
        <v>190</v>
      </c>
      <c r="DY11" s="90">
        <v>194</v>
      </c>
      <c r="DZ11" s="90">
        <v>198</v>
      </c>
      <c r="EA11" s="90">
        <v>206</v>
      </c>
      <c r="EB11" s="90">
        <v>209</v>
      </c>
      <c r="EC11" s="90">
        <v>204</v>
      </c>
      <c r="ED11" s="90">
        <v>192</v>
      </c>
      <c r="EE11" s="90">
        <v>197</v>
      </c>
      <c r="EF11" s="90">
        <v>197</v>
      </c>
      <c r="EG11" s="90">
        <v>192</v>
      </c>
      <c r="EH11" s="90">
        <v>194</v>
      </c>
      <c r="EI11" s="90">
        <v>198</v>
      </c>
      <c r="EJ11" s="90">
        <v>190</v>
      </c>
      <c r="EK11" s="90">
        <v>195</v>
      </c>
      <c r="EL11" s="90">
        <v>195</v>
      </c>
      <c r="EM11" s="90">
        <v>189</v>
      </c>
      <c r="EN11" s="90">
        <v>179</v>
      </c>
      <c r="EO11" s="90">
        <v>181</v>
      </c>
      <c r="EP11" s="90">
        <v>186</v>
      </c>
      <c r="EQ11" s="90">
        <v>194</v>
      </c>
      <c r="ER11" s="90">
        <v>179</v>
      </c>
      <c r="ES11" s="90">
        <v>182</v>
      </c>
      <c r="ET11" s="90">
        <v>196</v>
      </c>
      <c r="EU11" s="90">
        <v>200</v>
      </c>
      <c r="EV11" s="90">
        <v>200</v>
      </c>
      <c r="EW11" s="90">
        <v>208</v>
      </c>
      <c r="EX11" s="90">
        <v>194</v>
      </c>
      <c r="EY11" s="90">
        <v>193</v>
      </c>
      <c r="EZ11" s="90">
        <v>195</v>
      </c>
      <c r="FA11" s="90">
        <v>203</v>
      </c>
      <c r="FB11" s="90">
        <v>191</v>
      </c>
      <c r="FC11" s="90">
        <v>190</v>
      </c>
      <c r="FD11" s="90">
        <v>185</v>
      </c>
      <c r="FE11" s="90">
        <v>192</v>
      </c>
      <c r="FF11" s="90">
        <v>189</v>
      </c>
      <c r="FG11" s="90">
        <v>183</v>
      </c>
      <c r="FH11" s="90">
        <v>176</v>
      </c>
      <c r="FI11" s="90">
        <v>185</v>
      </c>
      <c r="FJ11" s="90">
        <v>186</v>
      </c>
      <c r="FK11" s="90">
        <v>191</v>
      </c>
      <c r="FL11" s="90">
        <v>187</v>
      </c>
      <c r="FM11" s="90">
        <v>178</v>
      </c>
      <c r="FN11" s="90">
        <v>176</v>
      </c>
      <c r="FO11" s="90">
        <v>182</v>
      </c>
      <c r="FP11" s="90">
        <v>182</v>
      </c>
      <c r="FQ11" s="90">
        <v>189</v>
      </c>
      <c r="FR11" s="90">
        <v>184</v>
      </c>
      <c r="FS11" s="90">
        <v>182</v>
      </c>
      <c r="FT11" s="90">
        <v>185</v>
      </c>
      <c r="FU11" s="90">
        <v>191</v>
      </c>
      <c r="FV11" s="90">
        <v>186</v>
      </c>
      <c r="FW11" s="90">
        <v>197</v>
      </c>
      <c r="FX11" s="90">
        <v>200</v>
      </c>
      <c r="FY11" s="90">
        <v>200</v>
      </c>
      <c r="FZ11" s="90">
        <v>208</v>
      </c>
      <c r="GA11" s="90">
        <v>200</v>
      </c>
      <c r="GB11" s="90">
        <v>201</v>
      </c>
      <c r="GC11" s="90">
        <v>199</v>
      </c>
      <c r="GD11" s="90">
        <v>195</v>
      </c>
      <c r="GE11" s="90">
        <v>194</v>
      </c>
      <c r="GF11" s="90">
        <v>188</v>
      </c>
      <c r="GG11" s="90">
        <v>191</v>
      </c>
      <c r="GH11" s="90">
        <v>184</v>
      </c>
      <c r="GI11" s="90">
        <v>179</v>
      </c>
      <c r="GJ11" s="90">
        <v>163</v>
      </c>
      <c r="GK11" s="90">
        <v>164</v>
      </c>
      <c r="GL11" s="90">
        <v>162</v>
      </c>
      <c r="GM11" s="90">
        <v>165</v>
      </c>
      <c r="GN11" s="90">
        <v>167</v>
      </c>
      <c r="GO11" s="90">
        <v>173</v>
      </c>
      <c r="GP11" s="90">
        <v>167</v>
      </c>
      <c r="GQ11" s="90">
        <v>173</v>
      </c>
      <c r="GR11" s="90">
        <v>174</v>
      </c>
      <c r="GS11" s="90">
        <v>170</v>
      </c>
      <c r="GT11" s="90">
        <v>162</v>
      </c>
      <c r="GU11" s="90">
        <v>164</v>
      </c>
      <c r="GV11" s="90">
        <v>168</v>
      </c>
      <c r="GW11" s="90">
        <v>181</v>
      </c>
      <c r="GX11" s="90">
        <v>189</v>
      </c>
      <c r="GY11" s="90">
        <v>204</v>
      </c>
      <c r="GZ11" s="90">
        <v>193</v>
      </c>
      <c r="HA11" s="90">
        <v>194</v>
      </c>
      <c r="HB11" s="90">
        <v>188</v>
      </c>
      <c r="HC11" s="90">
        <v>191</v>
      </c>
      <c r="HD11" s="90">
        <v>178</v>
      </c>
      <c r="HE11" s="90">
        <v>184</v>
      </c>
      <c r="HF11" s="90">
        <v>192</v>
      </c>
      <c r="HG11" s="90">
        <v>186</v>
      </c>
      <c r="HH11" s="90">
        <v>197</v>
      </c>
      <c r="HI11" s="90">
        <v>198</v>
      </c>
      <c r="HJ11" s="90">
        <v>196</v>
      </c>
      <c r="HK11" s="90">
        <v>193</v>
      </c>
      <c r="HL11" s="90">
        <v>189</v>
      </c>
      <c r="HM11" s="90">
        <v>203</v>
      </c>
      <c r="HN11" s="90">
        <v>195</v>
      </c>
      <c r="HO11" s="90">
        <v>196</v>
      </c>
      <c r="HP11" s="90">
        <v>202</v>
      </c>
      <c r="HQ11" s="90">
        <v>204</v>
      </c>
      <c r="HR11" s="90">
        <v>191</v>
      </c>
      <c r="HS11" s="90">
        <v>200</v>
      </c>
      <c r="HT11" s="90">
        <v>201</v>
      </c>
      <c r="HU11" s="90">
        <v>185</v>
      </c>
      <c r="HV11" s="90">
        <v>181</v>
      </c>
      <c r="HW11" s="90">
        <v>173</v>
      </c>
      <c r="HX11" s="90">
        <v>162</v>
      </c>
      <c r="HY11" s="90">
        <v>166</v>
      </c>
      <c r="HZ11" s="90">
        <v>170</v>
      </c>
      <c r="IA11" s="90">
        <v>181</v>
      </c>
      <c r="IB11" s="90">
        <v>178</v>
      </c>
      <c r="IC11" s="90">
        <v>169</v>
      </c>
      <c r="ID11" s="90">
        <v>173</v>
      </c>
      <c r="IE11" s="90">
        <v>181</v>
      </c>
      <c r="IF11" s="90">
        <v>175</v>
      </c>
      <c r="IG11" s="90">
        <v>191</v>
      </c>
      <c r="IH11" s="90">
        <v>190</v>
      </c>
      <c r="II11" s="90">
        <v>188</v>
      </c>
      <c r="IJ11" s="90">
        <v>197</v>
      </c>
      <c r="IK11" s="90">
        <v>209</v>
      </c>
      <c r="IL11" s="90">
        <v>202</v>
      </c>
      <c r="IM11" s="90">
        <v>193</v>
      </c>
      <c r="IN11" s="90">
        <v>183</v>
      </c>
      <c r="IO11" s="90">
        <v>180</v>
      </c>
      <c r="IP11" s="90">
        <v>182</v>
      </c>
      <c r="IQ11" s="90">
        <v>183</v>
      </c>
      <c r="IR11" s="90">
        <v>188</v>
      </c>
      <c r="IS11" s="90">
        <v>185</v>
      </c>
      <c r="IT11" s="90">
        <v>163</v>
      </c>
      <c r="IU11" s="90">
        <v>187</v>
      </c>
      <c r="IV11" s="90">
        <v>191</v>
      </c>
      <c r="IW11" s="90">
        <v>183</v>
      </c>
      <c r="IX11" s="90">
        <v>184</v>
      </c>
      <c r="IY11" s="90">
        <v>183</v>
      </c>
      <c r="IZ11" s="90">
        <v>176</v>
      </c>
      <c r="JA11" s="90">
        <v>193</v>
      </c>
      <c r="JB11" s="90">
        <v>205</v>
      </c>
      <c r="JC11" s="90">
        <v>211</v>
      </c>
      <c r="JD11" s="90">
        <v>205</v>
      </c>
      <c r="JE11" s="90">
        <v>198</v>
      </c>
      <c r="JF11" s="90">
        <v>203</v>
      </c>
      <c r="JG11" s="90">
        <v>208</v>
      </c>
      <c r="JH11" s="90">
        <v>182</v>
      </c>
      <c r="JI11" s="90">
        <v>190</v>
      </c>
      <c r="JJ11" s="90">
        <v>192</v>
      </c>
      <c r="JK11" s="90">
        <v>186</v>
      </c>
      <c r="JL11" s="90">
        <v>191</v>
      </c>
      <c r="JM11" s="90">
        <v>196</v>
      </c>
      <c r="JN11" s="90">
        <v>193</v>
      </c>
      <c r="JO11" s="90">
        <v>190</v>
      </c>
      <c r="JP11" s="90">
        <v>182</v>
      </c>
      <c r="JQ11" s="90">
        <v>185</v>
      </c>
      <c r="JR11" s="90">
        <v>180</v>
      </c>
      <c r="JS11" s="90">
        <v>171</v>
      </c>
      <c r="JT11" s="90">
        <v>167</v>
      </c>
      <c r="JU11" s="90">
        <v>179</v>
      </c>
      <c r="JV11" s="90">
        <v>163</v>
      </c>
      <c r="JW11" s="90">
        <v>165</v>
      </c>
      <c r="JX11" s="90">
        <v>160</v>
      </c>
      <c r="JY11" s="90">
        <v>157</v>
      </c>
      <c r="JZ11" s="90">
        <v>160</v>
      </c>
      <c r="KA11" s="90">
        <v>151</v>
      </c>
      <c r="KB11" s="90">
        <v>153</v>
      </c>
      <c r="KC11" s="90">
        <v>158</v>
      </c>
      <c r="KD11" s="90">
        <v>171</v>
      </c>
      <c r="KE11" s="90">
        <v>188</v>
      </c>
      <c r="KF11" s="90">
        <v>189</v>
      </c>
      <c r="KG11" s="90">
        <v>196</v>
      </c>
      <c r="KH11" s="90">
        <v>194</v>
      </c>
      <c r="KI11" s="90">
        <v>200</v>
      </c>
      <c r="KJ11" s="90">
        <v>198</v>
      </c>
      <c r="KK11" s="90">
        <v>217</v>
      </c>
      <c r="KL11" s="90">
        <v>213</v>
      </c>
      <c r="KM11" s="90">
        <v>205</v>
      </c>
      <c r="KN11" s="90">
        <v>210</v>
      </c>
      <c r="KO11" s="90">
        <v>209</v>
      </c>
      <c r="KP11" s="90">
        <v>206</v>
      </c>
      <c r="KQ11" s="90">
        <v>198</v>
      </c>
      <c r="KR11" s="90">
        <v>190</v>
      </c>
      <c r="KS11" s="90">
        <v>201</v>
      </c>
      <c r="KT11" s="90">
        <v>197</v>
      </c>
      <c r="KU11" s="90">
        <v>201</v>
      </c>
      <c r="KV11" s="90">
        <v>198</v>
      </c>
      <c r="KW11" s="90">
        <v>196</v>
      </c>
      <c r="KX11" s="90">
        <v>176</v>
      </c>
      <c r="KY11" s="90">
        <v>180</v>
      </c>
      <c r="KZ11" s="90">
        <v>194</v>
      </c>
      <c r="LA11" s="90">
        <v>188</v>
      </c>
      <c r="LB11" s="90">
        <v>187</v>
      </c>
      <c r="LC11" s="90">
        <v>179</v>
      </c>
      <c r="LD11" s="90">
        <v>186</v>
      </c>
      <c r="LE11" s="90">
        <v>186</v>
      </c>
      <c r="LF11" s="90">
        <v>174</v>
      </c>
      <c r="LG11" s="90">
        <v>175</v>
      </c>
      <c r="LH11" s="90">
        <v>159</v>
      </c>
      <c r="LI11" s="90">
        <v>166</v>
      </c>
      <c r="LJ11" s="90">
        <v>171</v>
      </c>
      <c r="LK11" s="90">
        <v>178</v>
      </c>
      <c r="LL11" s="90">
        <v>174</v>
      </c>
      <c r="LM11" s="90">
        <v>182</v>
      </c>
      <c r="LN11" s="90">
        <v>186</v>
      </c>
      <c r="LO11" s="90">
        <v>186</v>
      </c>
      <c r="LP11" s="90">
        <v>193</v>
      </c>
      <c r="LQ11" s="90">
        <v>178</v>
      </c>
      <c r="LR11" s="90">
        <v>178</v>
      </c>
      <c r="LS11" s="90">
        <v>185</v>
      </c>
      <c r="LT11" s="90">
        <v>185</v>
      </c>
      <c r="LU11" s="90">
        <v>198</v>
      </c>
      <c r="LV11" s="90">
        <v>187</v>
      </c>
      <c r="LW11" s="90">
        <v>173</v>
      </c>
      <c r="LX11" s="90">
        <v>169</v>
      </c>
      <c r="LY11" s="90">
        <v>167</v>
      </c>
      <c r="LZ11" s="90">
        <v>144</v>
      </c>
      <c r="MA11" s="90">
        <v>132</v>
      </c>
      <c r="MB11" s="90">
        <v>127</v>
      </c>
      <c r="MC11" s="90">
        <v>120</v>
      </c>
      <c r="MD11" s="90">
        <v>125</v>
      </c>
      <c r="ME11" s="90">
        <v>124</v>
      </c>
      <c r="MF11" s="90">
        <v>117</v>
      </c>
      <c r="MG11" s="90">
        <v>123</v>
      </c>
      <c r="MH11" s="90">
        <v>114</v>
      </c>
      <c r="MI11" s="90">
        <v>113</v>
      </c>
      <c r="MJ11" s="90">
        <v>114</v>
      </c>
      <c r="MK11" s="90">
        <v>111</v>
      </c>
      <c r="ML11" s="90">
        <v>103</v>
      </c>
      <c r="MM11" s="90">
        <v>99</v>
      </c>
      <c r="MN11" s="90">
        <v>99</v>
      </c>
      <c r="MO11" s="90">
        <v>105</v>
      </c>
      <c r="MP11" s="90">
        <v>103</v>
      </c>
      <c r="MQ11" s="90">
        <v>96</v>
      </c>
      <c r="MR11" s="90">
        <v>91</v>
      </c>
      <c r="MS11" s="90">
        <v>86</v>
      </c>
      <c r="MT11" s="90">
        <v>73</v>
      </c>
      <c r="MU11" s="90">
        <v>69</v>
      </c>
      <c r="MV11" s="90">
        <v>69</v>
      </c>
      <c r="MW11" s="90">
        <v>77</v>
      </c>
      <c r="MX11" s="90">
        <v>78</v>
      </c>
      <c r="MY11" s="90">
        <v>83</v>
      </c>
      <c r="MZ11" s="90">
        <v>85</v>
      </c>
      <c r="NA11" s="90">
        <v>87</v>
      </c>
      <c r="NB11" s="90">
        <v>73</v>
      </c>
      <c r="NC11" s="90">
        <v>80</v>
      </c>
      <c r="ND11" s="90">
        <v>76</v>
      </c>
      <c r="NE11" s="90">
        <v>73</v>
      </c>
      <c r="NF11" s="90">
        <v>81</v>
      </c>
      <c r="NG11" s="90">
        <v>88</v>
      </c>
      <c r="NH11" s="90">
        <v>91</v>
      </c>
      <c r="NI11" s="90">
        <v>92</v>
      </c>
      <c r="NJ11" s="90">
        <v>86</v>
      </c>
      <c r="NK11" s="90">
        <v>80</v>
      </c>
      <c r="NL11" s="90">
        <v>77</v>
      </c>
      <c r="NM11" s="90">
        <v>77</v>
      </c>
      <c r="NN11" s="90">
        <v>74</v>
      </c>
      <c r="NO11" s="90">
        <v>79</v>
      </c>
      <c r="NP11" s="90">
        <v>74</v>
      </c>
      <c r="NQ11" s="90">
        <v>84</v>
      </c>
      <c r="NR11" s="90">
        <v>85</v>
      </c>
      <c r="NS11" s="90">
        <v>84</v>
      </c>
      <c r="NT11" s="90">
        <v>81</v>
      </c>
      <c r="NU11" s="90">
        <v>83</v>
      </c>
      <c r="NV11" s="90">
        <v>87</v>
      </c>
      <c r="NW11" s="90">
        <v>87</v>
      </c>
      <c r="NX11" s="90">
        <v>95</v>
      </c>
      <c r="NY11" s="90">
        <v>101</v>
      </c>
      <c r="NZ11" s="90">
        <v>102</v>
      </c>
      <c r="OA11" s="90">
        <v>101</v>
      </c>
      <c r="OB11" s="90">
        <v>96</v>
      </c>
      <c r="OC11" s="90">
        <v>95</v>
      </c>
      <c r="OD11" s="90">
        <v>85</v>
      </c>
      <c r="OE11" s="90">
        <v>86</v>
      </c>
      <c r="OF11" s="90">
        <v>78</v>
      </c>
      <c r="OG11" s="90">
        <v>72</v>
      </c>
      <c r="OH11" s="90">
        <v>78</v>
      </c>
      <c r="OI11" s="90">
        <v>82</v>
      </c>
      <c r="OJ11" s="90">
        <v>86</v>
      </c>
      <c r="OK11" s="90">
        <v>83</v>
      </c>
      <c r="OL11" s="90">
        <v>79</v>
      </c>
      <c r="OM11" s="90">
        <v>79</v>
      </c>
      <c r="ON11" s="90">
        <v>85</v>
      </c>
      <c r="OO11" s="90">
        <v>87</v>
      </c>
      <c r="OP11" s="90">
        <v>89</v>
      </c>
      <c r="OQ11" s="90">
        <v>92</v>
      </c>
      <c r="OR11" s="90">
        <v>90</v>
      </c>
      <c r="OS11" s="90">
        <v>98</v>
      </c>
      <c r="OT11" s="90">
        <v>96</v>
      </c>
      <c r="OU11" s="90">
        <v>90</v>
      </c>
      <c r="OV11" s="90">
        <v>79</v>
      </c>
      <c r="OW11" s="90">
        <v>86</v>
      </c>
      <c r="OX11" s="90">
        <v>83</v>
      </c>
      <c r="OY11" s="90">
        <v>78</v>
      </c>
      <c r="OZ11" s="90">
        <v>70</v>
      </c>
      <c r="PA11" s="90">
        <v>62</v>
      </c>
      <c r="PB11" s="90">
        <v>56</v>
      </c>
      <c r="PC11" s="90">
        <v>52</v>
      </c>
      <c r="PD11" s="90">
        <v>47</v>
      </c>
    </row>
    <row r="12" spans="1:420" s="84" customFormat="1" x14ac:dyDescent="0.2">
      <c r="A12" s="360"/>
      <c r="B12" s="362" t="s">
        <v>30</v>
      </c>
      <c r="C12" s="91" t="s">
        <v>943</v>
      </c>
      <c r="D12" s="92"/>
      <c r="E12" s="92"/>
      <c r="F12" s="92"/>
      <c r="G12" s="92"/>
      <c r="H12" s="92"/>
      <c r="I12" s="92"/>
      <c r="J12" s="92"/>
      <c r="K12" s="92"/>
      <c r="L12" s="92"/>
      <c r="M12" s="92"/>
      <c r="N12" s="92"/>
      <c r="O12" s="92">
        <v>1.7225444999999999E-2</v>
      </c>
      <c r="P12" s="92">
        <v>3.6656084999999998E-2</v>
      </c>
      <c r="Q12" s="92">
        <v>2.3707849E-2</v>
      </c>
      <c r="R12" s="92">
        <v>1.7200343999999999E-2</v>
      </c>
      <c r="S12" s="92">
        <v>2.6630593000000001E-2</v>
      </c>
      <c r="T12" s="92">
        <v>2.0615555000000001E-2</v>
      </c>
      <c r="U12" s="92">
        <v>1.9164904999999999E-2</v>
      </c>
      <c r="V12" s="92">
        <v>1.7771162E-2</v>
      </c>
      <c r="W12" s="92">
        <v>1.5393861E-2</v>
      </c>
      <c r="X12" s="92">
        <v>1.3846893000000001E-2</v>
      </c>
      <c r="Y12" s="92">
        <v>1.4966152E-2</v>
      </c>
      <c r="Z12" s="92">
        <v>1.7067321999999999E-2</v>
      </c>
      <c r="AA12" s="92">
        <v>1.6119573000000002E-2</v>
      </c>
      <c r="AB12" s="92">
        <v>1.5365614E-2</v>
      </c>
      <c r="AC12" s="92">
        <v>1.3469002000000001E-2</v>
      </c>
      <c r="AD12" s="92">
        <v>1.5018658000000001E-2</v>
      </c>
      <c r="AE12" s="92">
        <v>1.4801765999999999E-2</v>
      </c>
      <c r="AF12" s="92">
        <v>1.1301185E-2</v>
      </c>
      <c r="AG12" s="92">
        <v>1.1724725E-2</v>
      </c>
      <c r="AH12" s="92">
        <v>1.1276202000000001E-2</v>
      </c>
      <c r="AI12" s="92">
        <v>1.0128742E-2</v>
      </c>
      <c r="AJ12" s="92">
        <v>1.1202622000000001E-2</v>
      </c>
      <c r="AK12" s="92">
        <v>1.0757391E-2</v>
      </c>
      <c r="AL12" s="92">
        <v>2.8277254000000002E-2</v>
      </c>
      <c r="AM12" s="92">
        <v>4.3051471000000001E-2</v>
      </c>
      <c r="AN12" s="92">
        <v>5.6180635E-2</v>
      </c>
      <c r="AO12" s="92">
        <v>7.3750453999999993E-2</v>
      </c>
      <c r="AP12" s="92">
        <v>9.5727172999999999E-2</v>
      </c>
      <c r="AQ12" s="92">
        <v>0.116908394</v>
      </c>
      <c r="AR12" s="92">
        <v>0.14902997600000001</v>
      </c>
      <c r="AS12" s="92">
        <v>0.173288892</v>
      </c>
      <c r="AT12" s="92">
        <v>0.19751766500000001</v>
      </c>
      <c r="AU12" s="92">
        <v>0.20684618299999999</v>
      </c>
      <c r="AV12" s="92">
        <v>0.22910335000000001</v>
      </c>
      <c r="AW12" s="92">
        <v>0.24462373800000001</v>
      </c>
      <c r="AX12" s="92">
        <v>0.27103771700000001</v>
      </c>
      <c r="AY12" s="92">
        <v>0.27447348700000002</v>
      </c>
      <c r="AZ12" s="92">
        <v>0.280750106</v>
      </c>
      <c r="BA12" s="92">
        <v>0.28611957399999999</v>
      </c>
      <c r="BB12" s="92">
        <v>0.28287769600000001</v>
      </c>
      <c r="BC12" s="92">
        <v>0.28025800299999998</v>
      </c>
      <c r="BD12" s="92">
        <v>0.27509898399999999</v>
      </c>
      <c r="BE12" s="92">
        <v>0.26495624200000001</v>
      </c>
      <c r="BF12" s="92">
        <v>0.26418185500000002</v>
      </c>
      <c r="BG12" s="92">
        <v>0.25806928200000001</v>
      </c>
      <c r="BH12" s="92">
        <v>0.25254802100000001</v>
      </c>
      <c r="BI12" s="92">
        <v>0.25391754300000002</v>
      </c>
      <c r="BJ12" s="92">
        <v>0.26259105100000002</v>
      </c>
      <c r="BK12" s="92">
        <v>0.25631720299999999</v>
      </c>
      <c r="BL12" s="92">
        <v>0.26043681099999999</v>
      </c>
      <c r="BM12" s="92">
        <v>0.25130672599999998</v>
      </c>
      <c r="BN12" s="92">
        <v>0.24985565900000001</v>
      </c>
      <c r="BO12" s="92">
        <v>0.254537136</v>
      </c>
      <c r="BP12" s="92">
        <v>0.2460579</v>
      </c>
      <c r="BQ12" s="92">
        <v>0.24291702000000001</v>
      </c>
      <c r="BR12" s="92">
        <v>0.24263797000000001</v>
      </c>
      <c r="BS12" s="92">
        <v>0.24222800899999999</v>
      </c>
      <c r="BT12" s="92">
        <v>0.246762598</v>
      </c>
      <c r="BU12" s="92">
        <v>0.24150516499999999</v>
      </c>
      <c r="BV12" s="92">
        <v>0.231603424</v>
      </c>
      <c r="BW12" s="92">
        <v>0.21908909900000001</v>
      </c>
      <c r="BX12" s="92">
        <v>0.22845799</v>
      </c>
      <c r="BY12" s="92">
        <v>0.218933136</v>
      </c>
      <c r="BZ12" s="92">
        <v>0.227759557</v>
      </c>
      <c r="CA12" s="92">
        <v>0.22684210099999999</v>
      </c>
      <c r="CB12" s="92">
        <v>0.22152235300000001</v>
      </c>
      <c r="CC12" s="92">
        <v>0.23394199199999999</v>
      </c>
      <c r="CD12" s="92">
        <v>0.23559144300000001</v>
      </c>
      <c r="CE12" s="92">
        <v>0.23558063800000001</v>
      </c>
      <c r="CF12" s="92">
        <v>0.230011197</v>
      </c>
      <c r="CG12" s="92">
        <v>0.22693571500000001</v>
      </c>
      <c r="CH12" s="92">
        <v>0.22925776</v>
      </c>
      <c r="CI12" s="92">
        <v>0.228183363</v>
      </c>
      <c r="CJ12" s="92">
        <v>0.22757935500000001</v>
      </c>
      <c r="CK12" s="92">
        <v>0.22332507700000001</v>
      </c>
      <c r="CL12" s="92">
        <v>0.22941828</v>
      </c>
      <c r="CM12" s="92">
        <v>0.22303134799999999</v>
      </c>
      <c r="CN12" s="92">
        <v>0.22087637900000001</v>
      </c>
      <c r="CO12" s="92">
        <v>0.223374446</v>
      </c>
      <c r="CP12" s="92">
        <v>0.220266446</v>
      </c>
      <c r="CQ12" s="92">
        <v>0.22347263000000001</v>
      </c>
      <c r="CR12" s="92">
        <v>0.226968951</v>
      </c>
      <c r="CS12" s="92">
        <v>0.22953878599999999</v>
      </c>
      <c r="CT12" s="92">
        <v>0.224777382</v>
      </c>
      <c r="CU12" s="92">
        <v>0.22053995500000001</v>
      </c>
      <c r="CV12" s="92">
        <v>0.23084269299999999</v>
      </c>
      <c r="CW12" s="92">
        <v>0.23602411100000001</v>
      </c>
      <c r="CX12" s="92">
        <v>0.22515698100000001</v>
      </c>
      <c r="CY12" s="92">
        <v>0.21926151699999999</v>
      </c>
      <c r="CZ12" s="92">
        <v>0.216965977</v>
      </c>
      <c r="DA12" s="92">
        <v>0.21524731699999999</v>
      </c>
      <c r="DB12" s="92">
        <v>0.21912836699999999</v>
      </c>
      <c r="DC12" s="92">
        <v>0.224027807</v>
      </c>
      <c r="DD12" s="92">
        <v>0.22298842399999999</v>
      </c>
      <c r="DE12" s="92">
        <v>0.22297751399999999</v>
      </c>
      <c r="DF12" s="92">
        <v>0.221797191</v>
      </c>
      <c r="DG12" s="92">
        <v>0.22240737299999999</v>
      </c>
      <c r="DH12" s="92">
        <v>0.22875298799999999</v>
      </c>
      <c r="DI12" s="92">
        <v>0.228584862</v>
      </c>
      <c r="DJ12" s="92">
        <v>0.22912223000000001</v>
      </c>
      <c r="DK12" s="92">
        <v>0.229466646</v>
      </c>
      <c r="DL12" s="92">
        <v>0.22549028300000001</v>
      </c>
      <c r="DM12" s="92">
        <v>0.221650025</v>
      </c>
      <c r="DN12" s="92">
        <v>0.23057863300000001</v>
      </c>
      <c r="DO12" s="92">
        <v>0.22764514999999999</v>
      </c>
      <c r="DP12" s="92">
        <v>0.225384056</v>
      </c>
      <c r="DQ12" s="92">
        <v>0.22597241400000001</v>
      </c>
      <c r="DR12" s="92">
        <v>0.22161530800000001</v>
      </c>
      <c r="DS12" s="92">
        <v>0.22641615900000001</v>
      </c>
      <c r="DT12" s="92">
        <v>0.22826906</v>
      </c>
      <c r="DU12" s="92">
        <v>0.22663428099999999</v>
      </c>
      <c r="DV12" s="92">
        <v>0.22303168700000001</v>
      </c>
      <c r="DW12" s="92">
        <v>0.22326048700000001</v>
      </c>
      <c r="DX12" s="92">
        <v>0.22593064600000001</v>
      </c>
      <c r="DY12" s="92">
        <v>0.225426705</v>
      </c>
      <c r="DZ12" s="92">
        <v>0.22389404399999999</v>
      </c>
      <c r="EA12" s="92">
        <v>0.219920318</v>
      </c>
      <c r="EB12" s="92">
        <v>0.22111312</v>
      </c>
      <c r="EC12" s="92">
        <v>0.218147386</v>
      </c>
      <c r="ED12" s="92">
        <v>0.21850876799999999</v>
      </c>
      <c r="EE12" s="92">
        <v>0.22014708699999999</v>
      </c>
      <c r="EF12" s="92">
        <v>0.21887593999999999</v>
      </c>
      <c r="EG12" s="92">
        <v>0.22288256100000001</v>
      </c>
      <c r="EH12" s="92">
        <v>0.22043264500000001</v>
      </c>
      <c r="EI12" s="92">
        <v>0.219881935</v>
      </c>
      <c r="EJ12" s="92">
        <v>0.22355760899999999</v>
      </c>
      <c r="EK12" s="92">
        <v>0.22131992</v>
      </c>
      <c r="EL12" s="92">
        <v>0.224729225</v>
      </c>
      <c r="EM12" s="92">
        <v>0.228988521</v>
      </c>
      <c r="EN12" s="92">
        <v>0.21968078599999999</v>
      </c>
      <c r="EO12" s="92">
        <v>0.21610470700000001</v>
      </c>
      <c r="EP12" s="92">
        <v>0.210600228</v>
      </c>
      <c r="EQ12" s="92">
        <v>0.21686907799999999</v>
      </c>
      <c r="ER12" s="92">
        <v>0.21324480500000001</v>
      </c>
      <c r="ES12" s="92">
        <v>0.209672624</v>
      </c>
      <c r="ET12" s="92">
        <v>0.20452098699999999</v>
      </c>
      <c r="EU12" s="92">
        <v>0.208824222</v>
      </c>
      <c r="EV12" s="92">
        <v>0.20670572000000001</v>
      </c>
      <c r="EW12" s="92">
        <v>0.20300196500000001</v>
      </c>
      <c r="EX12" s="92">
        <v>0.20949279000000001</v>
      </c>
      <c r="EY12" s="92">
        <v>0.20781073999999999</v>
      </c>
      <c r="EZ12" s="92">
        <v>0.20731164899999999</v>
      </c>
      <c r="FA12" s="92">
        <v>0.206408797</v>
      </c>
      <c r="FB12" s="92">
        <v>0.20168381899999999</v>
      </c>
      <c r="FC12" s="92">
        <v>0.19856984799999999</v>
      </c>
      <c r="FD12" s="92">
        <v>0.19095235499999999</v>
      </c>
      <c r="FE12" s="92">
        <v>0.196565873</v>
      </c>
      <c r="FF12" s="92">
        <v>0.20255321200000001</v>
      </c>
      <c r="FG12" s="92">
        <v>0.20253918500000001</v>
      </c>
      <c r="FH12" s="92">
        <v>0.20135088300000001</v>
      </c>
      <c r="FI12" s="92">
        <v>0.20104429500000001</v>
      </c>
      <c r="FJ12" s="92">
        <v>0.193661005</v>
      </c>
      <c r="FK12" s="92">
        <v>0.18796093899999999</v>
      </c>
      <c r="FL12" s="92">
        <v>0.19389224799999999</v>
      </c>
      <c r="FM12" s="92">
        <v>0.19234354200000001</v>
      </c>
      <c r="FN12" s="92">
        <v>0.20235582999999999</v>
      </c>
      <c r="FO12" s="92">
        <v>0.19844898799999999</v>
      </c>
      <c r="FP12" s="92">
        <v>0.20379809900000001</v>
      </c>
      <c r="FQ12" s="92">
        <v>0.20179469899999999</v>
      </c>
      <c r="FR12" s="92">
        <v>0.19595414</v>
      </c>
      <c r="FS12" s="92">
        <v>0.18934700600000001</v>
      </c>
      <c r="FT12" s="92">
        <v>0.19306825699999999</v>
      </c>
      <c r="FU12" s="92">
        <v>0.196237418</v>
      </c>
      <c r="FV12" s="92">
        <v>0.20360663900000001</v>
      </c>
      <c r="FW12" s="92">
        <v>0.21634866</v>
      </c>
      <c r="FX12" s="92">
        <v>0.21843573899999999</v>
      </c>
      <c r="FY12" s="92">
        <v>0.214502042</v>
      </c>
      <c r="FZ12" s="92">
        <v>0.216040704</v>
      </c>
      <c r="GA12" s="92">
        <v>0.21143621100000001</v>
      </c>
      <c r="GB12" s="92">
        <v>0.21884514899999999</v>
      </c>
      <c r="GC12" s="92">
        <v>0.212819552</v>
      </c>
      <c r="GD12" s="92">
        <v>0.21233964899999999</v>
      </c>
      <c r="GE12" s="92">
        <v>0.214602394</v>
      </c>
      <c r="GF12" s="92">
        <v>0.21711270699999999</v>
      </c>
      <c r="GG12" s="92">
        <v>0.211434555</v>
      </c>
      <c r="GH12" s="92">
        <v>0.20730605899999999</v>
      </c>
      <c r="GI12" s="92">
        <v>0.20644528200000001</v>
      </c>
      <c r="GJ12" s="92">
        <v>0.19842182</v>
      </c>
      <c r="GK12" s="92">
        <v>0.194873676</v>
      </c>
      <c r="GL12" s="92">
        <v>0.19321675699999999</v>
      </c>
      <c r="GM12" s="92">
        <v>0.18955587500000001</v>
      </c>
      <c r="GN12" s="92">
        <v>0.18984642400000001</v>
      </c>
      <c r="GO12" s="92">
        <v>0.18879802000000001</v>
      </c>
      <c r="GP12" s="92">
        <v>0.196429881</v>
      </c>
      <c r="GQ12" s="92">
        <v>0.187976901</v>
      </c>
      <c r="GR12" s="92">
        <v>0.187474221</v>
      </c>
      <c r="GS12" s="92">
        <v>0.18660062299999999</v>
      </c>
      <c r="GT12" s="92">
        <v>0.188954592</v>
      </c>
      <c r="GU12" s="92">
        <v>0.191164099</v>
      </c>
      <c r="GV12" s="92">
        <v>0.189678821</v>
      </c>
      <c r="GW12" s="92">
        <v>0.18783581699999999</v>
      </c>
      <c r="GX12" s="92">
        <v>0.19412049300000001</v>
      </c>
      <c r="GY12" s="92">
        <v>0.19879849099999999</v>
      </c>
      <c r="GZ12" s="92">
        <v>0.20206980899999999</v>
      </c>
      <c r="HA12" s="92">
        <v>0.198699229</v>
      </c>
      <c r="HB12" s="92">
        <v>0.19437122800000001</v>
      </c>
      <c r="HC12" s="92">
        <v>0.19378351699999999</v>
      </c>
      <c r="HD12" s="92">
        <v>0.203762372</v>
      </c>
      <c r="HE12" s="92">
        <v>0.19890849399999999</v>
      </c>
      <c r="HF12" s="92">
        <v>0.19587626599999999</v>
      </c>
      <c r="HG12" s="92">
        <v>0.19176552999999999</v>
      </c>
      <c r="HH12" s="92">
        <v>0.19324705</v>
      </c>
      <c r="HI12" s="92">
        <v>0.18571090300000001</v>
      </c>
      <c r="HJ12" s="92">
        <v>0.18146984999999999</v>
      </c>
      <c r="HK12" s="92">
        <v>0.17835636599999999</v>
      </c>
      <c r="HL12" s="92">
        <v>0.17439239500000001</v>
      </c>
      <c r="HM12" s="92">
        <v>0.174239172</v>
      </c>
      <c r="HN12" s="92">
        <v>0.17448168</v>
      </c>
      <c r="HO12" s="92">
        <v>0.17579672900000001</v>
      </c>
      <c r="HP12" s="92">
        <v>0.17448898900000001</v>
      </c>
      <c r="HQ12" s="92">
        <v>0.17496025200000001</v>
      </c>
      <c r="HR12" s="92">
        <v>0.17516266599999999</v>
      </c>
      <c r="HS12" s="92">
        <v>0.17567892299999999</v>
      </c>
      <c r="HT12" s="92">
        <v>0.17887214500000001</v>
      </c>
      <c r="HU12" s="92">
        <v>0.171818423</v>
      </c>
      <c r="HV12" s="92">
        <v>0.179504578</v>
      </c>
      <c r="HW12" s="92">
        <v>0.18056795</v>
      </c>
      <c r="HX12" s="92">
        <v>0.18269386600000001</v>
      </c>
      <c r="HY12" s="92">
        <v>0.18589370199999999</v>
      </c>
      <c r="HZ12" s="92">
        <v>0.186514399</v>
      </c>
      <c r="IA12" s="92">
        <v>0.19233073000000001</v>
      </c>
      <c r="IB12" s="92">
        <v>0.19523673599999999</v>
      </c>
      <c r="IC12" s="92">
        <v>0.19852204100000001</v>
      </c>
      <c r="ID12" s="92">
        <v>0.18911536500000001</v>
      </c>
      <c r="IE12" s="92">
        <v>0.194649515</v>
      </c>
      <c r="IF12" s="92">
        <v>0.19398204599999999</v>
      </c>
      <c r="IG12" s="92">
        <v>0.19183419500000001</v>
      </c>
      <c r="IH12" s="92">
        <v>0.19195184400000001</v>
      </c>
      <c r="II12" s="92">
        <v>0.18118571999999999</v>
      </c>
      <c r="IJ12" s="92">
        <v>0.18561418299999999</v>
      </c>
      <c r="IK12" s="92">
        <v>0.18186401699999999</v>
      </c>
      <c r="IL12" s="92">
        <v>0.17907605300000001</v>
      </c>
      <c r="IM12" s="92">
        <v>0.17995117099999999</v>
      </c>
      <c r="IN12" s="92">
        <v>0.180081513</v>
      </c>
      <c r="IO12" s="92">
        <v>0.17869921899999999</v>
      </c>
      <c r="IP12" s="92">
        <v>0.17281907499999999</v>
      </c>
      <c r="IQ12" s="92">
        <v>0.17736315899999999</v>
      </c>
      <c r="IR12" s="92">
        <v>0.17296832500000001</v>
      </c>
      <c r="IS12" s="92">
        <v>0.17281342799999999</v>
      </c>
      <c r="IT12" s="92">
        <v>0.17498877900000001</v>
      </c>
      <c r="IU12" s="92">
        <v>0.172977086</v>
      </c>
      <c r="IV12" s="92">
        <v>0.17417597200000001</v>
      </c>
      <c r="IW12" s="92">
        <v>0.17018909300000001</v>
      </c>
      <c r="IX12" s="92">
        <v>0.174544541</v>
      </c>
      <c r="IY12" s="92">
        <v>0.173887707</v>
      </c>
      <c r="IZ12" s="92">
        <v>0.17171987499999999</v>
      </c>
      <c r="JA12" s="92">
        <v>0.16932882099999999</v>
      </c>
      <c r="JB12" s="92">
        <v>0.16929122699999999</v>
      </c>
      <c r="JC12" s="92">
        <v>0.171384127</v>
      </c>
      <c r="JD12" s="92">
        <v>0.17257750799999999</v>
      </c>
      <c r="JE12" s="92">
        <v>0.178575448</v>
      </c>
      <c r="JF12" s="92">
        <v>0.17686813900000001</v>
      </c>
      <c r="JG12" s="92">
        <v>0.17596130199999999</v>
      </c>
      <c r="JH12" s="92">
        <v>0.17641131900000001</v>
      </c>
      <c r="JI12" s="92">
        <v>0.173759581</v>
      </c>
      <c r="JJ12" s="92">
        <v>0.18004239</v>
      </c>
      <c r="JK12" s="92">
        <v>0.175451102</v>
      </c>
      <c r="JL12" s="92">
        <v>0.17396724299999999</v>
      </c>
      <c r="JM12" s="92">
        <v>0.17180361099999999</v>
      </c>
      <c r="JN12" s="92">
        <v>0.17844558599999999</v>
      </c>
      <c r="JO12" s="92">
        <v>0.18247612299999999</v>
      </c>
      <c r="JP12" s="92">
        <v>0.18457325599999999</v>
      </c>
      <c r="JQ12" s="92">
        <v>0.18835853499999999</v>
      </c>
      <c r="JR12" s="92">
        <v>0.183292652</v>
      </c>
      <c r="JS12" s="92">
        <v>0.18708187400000001</v>
      </c>
      <c r="JT12" s="92">
        <v>0.18612661999999999</v>
      </c>
      <c r="JU12" s="92">
        <v>0.189187511</v>
      </c>
      <c r="JV12" s="92">
        <v>0.197108481</v>
      </c>
      <c r="JW12" s="92">
        <v>0.19436055899999999</v>
      </c>
      <c r="JX12" s="92">
        <v>0.192767785</v>
      </c>
      <c r="JY12" s="92">
        <v>0.18768953899999999</v>
      </c>
      <c r="JZ12" s="92">
        <v>0.192803856</v>
      </c>
      <c r="KA12" s="92">
        <v>0.18532494699999999</v>
      </c>
      <c r="KB12" s="92">
        <v>0.184868211</v>
      </c>
      <c r="KC12" s="92">
        <v>0.18672852700000001</v>
      </c>
      <c r="KD12" s="92">
        <v>0.18891930700000001</v>
      </c>
      <c r="KE12" s="92">
        <v>0.19269282300000001</v>
      </c>
      <c r="KF12" s="92">
        <v>0.186830671</v>
      </c>
      <c r="KG12" s="92">
        <v>0.188552897</v>
      </c>
      <c r="KH12" s="92">
        <v>0.18508227599999999</v>
      </c>
      <c r="KI12" s="92">
        <v>0.17937830199999999</v>
      </c>
      <c r="KJ12" s="92">
        <v>0.180926582</v>
      </c>
      <c r="KK12" s="92">
        <v>0.18350169499999999</v>
      </c>
      <c r="KL12" s="92">
        <v>0.18645991000000001</v>
      </c>
      <c r="KM12" s="92">
        <v>0.182166937</v>
      </c>
      <c r="KN12" s="92">
        <v>0.184039696</v>
      </c>
      <c r="KO12" s="92">
        <v>0.18466855600000001</v>
      </c>
      <c r="KP12" s="92">
        <v>0.179262267</v>
      </c>
      <c r="KQ12" s="92">
        <v>0.176870745</v>
      </c>
      <c r="KR12" s="92">
        <v>0.17317472</v>
      </c>
      <c r="KS12" s="92">
        <v>0.18179746699999999</v>
      </c>
      <c r="KT12" s="92">
        <v>0.17848916100000001</v>
      </c>
      <c r="KU12" s="92">
        <v>0.17949763599999999</v>
      </c>
      <c r="KV12" s="92">
        <v>0.181079247</v>
      </c>
      <c r="KW12" s="92">
        <v>0.17535457500000001</v>
      </c>
      <c r="KX12" s="92">
        <v>0.18289298700000001</v>
      </c>
      <c r="KY12" s="92">
        <v>0.18354506800000001</v>
      </c>
      <c r="KZ12" s="92">
        <v>0.182833631</v>
      </c>
      <c r="LA12" s="92">
        <v>0.177490445</v>
      </c>
      <c r="LB12" s="92">
        <v>0.18055006200000001</v>
      </c>
      <c r="LC12" s="92">
        <v>0.18309288000000001</v>
      </c>
      <c r="LD12" s="92">
        <v>0.18361295499999999</v>
      </c>
      <c r="LE12" s="92">
        <v>0.18427728800000001</v>
      </c>
      <c r="LF12" s="92">
        <v>0.182770551</v>
      </c>
      <c r="LG12" s="92">
        <v>0.185574611</v>
      </c>
      <c r="LH12" s="92">
        <v>0.18580918900000001</v>
      </c>
      <c r="LI12" s="92">
        <v>0.18426150699999999</v>
      </c>
      <c r="LJ12" s="92">
        <v>0.18873807500000001</v>
      </c>
      <c r="LK12" s="92">
        <v>0.17378596599999999</v>
      </c>
      <c r="LL12" s="92">
        <v>0.17885858299999999</v>
      </c>
      <c r="LM12" s="92">
        <v>0.17965436900000001</v>
      </c>
      <c r="LN12" s="92">
        <v>0.179845803</v>
      </c>
      <c r="LO12" s="92">
        <v>0.166848882</v>
      </c>
      <c r="LP12" s="92">
        <v>0.16908377499999999</v>
      </c>
      <c r="LQ12" s="92">
        <v>0.165652199</v>
      </c>
      <c r="LR12" s="92">
        <v>0.166215469</v>
      </c>
      <c r="LS12" s="92">
        <v>0.16962537899999999</v>
      </c>
      <c r="LT12" s="92">
        <v>0.16329641</v>
      </c>
      <c r="LU12" s="92">
        <v>0.167857691</v>
      </c>
      <c r="LV12" s="92">
        <v>0.17653939799999999</v>
      </c>
      <c r="LW12" s="92">
        <v>0.17146408799999999</v>
      </c>
      <c r="LX12" s="92">
        <v>0.180557473</v>
      </c>
      <c r="LY12" s="92">
        <v>0.17416061099999999</v>
      </c>
      <c r="LZ12" s="92">
        <v>0.17827620199999999</v>
      </c>
      <c r="MA12" s="92">
        <v>0.18456151400000001</v>
      </c>
      <c r="MB12" s="92">
        <v>0.19437331999999999</v>
      </c>
      <c r="MC12" s="92">
        <v>0.18950909399999999</v>
      </c>
      <c r="MD12" s="92">
        <v>0.1930115</v>
      </c>
      <c r="ME12" s="92">
        <v>0.193941948</v>
      </c>
      <c r="MF12" s="92">
        <v>0.18232336399999999</v>
      </c>
      <c r="MG12" s="92">
        <v>0.195550427</v>
      </c>
      <c r="MH12" s="92">
        <v>0.18866465599999999</v>
      </c>
      <c r="MI12" s="92">
        <v>0.18151541400000001</v>
      </c>
      <c r="MJ12" s="92">
        <v>0.18418321100000001</v>
      </c>
      <c r="MK12" s="92">
        <v>0.18275382500000001</v>
      </c>
      <c r="ML12" s="92">
        <v>0.175232042</v>
      </c>
      <c r="MM12" s="92">
        <v>0.164791621</v>
      </c>
      <c r="MN12" s="92">
        <v>0.16046803400000001</v>
      </c>
      <c r="MO12" s="92">
        <v>0.15096275100000001</v>
      </c>
      <c r="MP12" s="92">
        <v>0.147453642</v>
      </c>
      <c r="MQ12" s="92">
        <v>0.13962704100000001</v>
      </c>
      <c r="MR12" s="92">
        <v>0.12791930000000001</v>
      </c>
      <c r="MS12" s="92">
        <v>0.13347594800000001</v>
      </c>
      <c r="MT12" s="92">
        <v>0.13265116299999999</v>
      </c>
      <c r="MU12" s="92">
        <v>0.13547325599999999</v>
      </c>
      <c r="MV12" s="92">
        <v>0.13492231599999999</v>
      </c>
      <c r="MW12" s="92">
        <v>0.13892510999999999</v>
      </c>
      <c r="MX12" s="92">
        <v>0.14008400900000001</v>
      </c>
      <c r="MY12" s="92">
        <v>0.144563471</v>
      </c>
      <c r="MZ12" s="92">
        <v>0.152618965</v>
      </c>
      <c r="NA12" s="92">
        <v>0.150417783</v>
      </c>
      <c r="NB12" s="92">
        <v>0.159939949</v>
      </c>
      <c r="NC12" s="92">
        <v>0.15701575600000001</v>
      </c>
      <c r="ND12" s="92">
        <v>0.15872968700000001</v>
      </c>
      <c r="NE12" s="92">
        <v>0.16693207099999999</v>
      </c>
      <c r="NF12" s="92">
        <v>0.174054021</v>
      </c>
      <c r="NG12" s="92">
        <v>0.16780134699999999</v>
      </c>
      <c r="NH12" s="92">
        <v>0.164418693</v>
      </c>
      <c r="NI12" s="92">
        <v>0.17745118400000001</v>
      </c>
      <c r="NJ12" s="92">
        <v>0.18219328100000001</v>
      </c>
      <c r="NK12" s="92">
        <v>0.18027858199999999</v>
      </c>
      <c r="NL12" s="92">
        <v>0.18714232</v>
      </c>
      <c r="NM12" s="92">
        <v>0.187468986</v>
      </c>
      <c r="NN12" s="92">
        <v>0.18119450400000001</v>
      </c>
      <c r="NO12" s="92">
        <v>0.17492149300000001</v>
      </c>
      <c r="NP12" s="92">
        <v>0.17731367100000001</v>
      </c>
      <c r="NQ12" s="92">
        <v>0.17754500100000001</v>
      </c>
      <c r="NR12" s="92">
        <v>0.179987333</v>
      </c>
      <c r="NS12" s="92">
        <v>0.16266866099999999</v>
      </c>
      <c r="NT12" s="92">
        <v>0.16028769100000001</v>
      </c>
      <c r="NU12" s="92">
        <v>0.156022463</v>
      </c>
      <c r="NV12" s="92">
        <v>0.14115741100000001</v>
      </c>
      <c r="NW12" s="92">
        <v>0.13941883299999999</v>
      </c>
      <c r="NX12" s="92">
        <v>0.13228752699999999</v>
      </c>
      <c r="NY12" s="92">
        <v>0.13408236000000001</v>
      </c>
      <c r="NZ12" s="92">
        <v>0.13254770399999999</v>
      </c>
      <c r="OA12" s="92">
        <v>0.14348060700000001</v>
      </c>
      <c r="OB12" s="92">
        <v>0.13942953899999999</v>
      </c>
      <c r="OC12" s="92">
        <v>0.147106977</v>
      </c>
      <c r="OD12" s="92">
        <v>0.146299017</v>
      </c>
      <c r="OE12" s="92">
        <v>0.14147918500000001</v>
      </c>
      <c r="OF12" s="92">
        <v>0.15122828999999999</v>
      </c>
      <c r="OG12" s="92">
        <v>0.15390899999999999</v>
      </c>
      <c r="OH12" s="92">
        <v>0.16345187</v>
      </c>
      <c r="OI12" s="92">
        <v>0.16789182</v>
      </c>
      <c r="OJ12" s="92">
        <v>0.165382585</v>
      </c>
      <c r="OK12" s="92">
        <v>0.17424263800000001</v>
      </c>
      <c r="OL12" s="92">
        <v>0.177758153</v>
      </c>
      <c r="OM12" s="92">
        <v>0.18086312399999999</v>
      </c>
      <c r="ON12" s="92">
        <v>0.1719</v>
      </c>
      <c r="OO12" s="92">
        <v>0.17205731599999999</v>
      </c>
      <c r="OP12" s="92">
        <v>0.16984872000000001</v>
      </c>
      <c r="OQ12" s="92">
        <v>0.166168699</v>
      </c>
      <c r="OR12" s="92">
        <v>0.176175675</v>
      </c>
      <c r="OS12" s="92">
        <v>0.16800283899999999</v>
      </c>
      <c r="OT12" s="92">
        <v>0.16666117499999999</v>
      </c>
      <c r="OU12" s="92">
        <v>0.158185099</v>
      </c>
      <c r="OV12" s="92">
        <v>0.15794169299999999</v>
      </c>
      <c r="OW12" s="92">
        <v>0.15400723199999999</v>
      </c>
      <c r="OX12" s="92">
        <v>0.15037160299999999</v>
      </c>
      <c r="OY12" s="92">
        <v>0.14228732799999999</v>
      </c>
      <c r="OZ12" s="92">
        <v>0.13436805800000001</v>
      </c>
      <c r="PA12" s="92">
        <v>0.135928192</v>
      </c>
      <c r="PB12" s="92">
        <v>0.14089042199999999</v>
      </c>
      <c r="PC12" s="92">
        <v>0.13753069100000001</v>
      </c>
      <c r="PD12" s="92">
        <v>0.147111835</v>
      </c>
    </row>
    <row r="13" spans="1:420" s="85" customFormat="1" x14ac:dyDescent="0.2">
      <c r="A13" s="360"/>
      <c r="B13" s="362"/>
      <c r="C13" s="93" t="s">
        <v>944</v>
      </c>
      <c r="D13" s="94"/>
      <c r="E13" s="94"/>
      <c r="F13" s="94"/>
      <c r="G13" s="94"/>
      <c r="H13" s="94"/>
      <c r="I13" s="94"/>
      <c r="J13" s="94"/>
      <c r="K13" s="94"/>
      <c r="L13" s="94"/>
      <c r="M13" s="94"/>
      <c r="N13" s="94"/>
      <c r="O13" s="94">
        <v>1</v>
      </c>
      <c r="P13" s="94">
        <v>6</v>
      </c>
      <c r="Q13" s="94">
        <v>7</v>
      </c>
      <c r="R13" s="94">
        <v>7</v>
      </c>
      <c r="S13" s="94">
        <v>16</v>
      </c>
      <c r="T13" s="94">
        <v>16</v>
      </c>
      <c r="U13" s="94">
        <v>20</v>
      </c>
      <c r="V13" s="94">
        <v>22</v>
      </c>
      <c r="W13" s="94">
        <v>23</v>
      </c>
      <c r="X13" s="94">
        <v>24</v>
      </c>
      <c r="Y13" s="94">
        <v>28</v>
      </c>
      <c r="Z13" s="94">
        <v>36</v>
      </c>
      <c r="AA13" s="94">
        <v>38</v>
      </c>
      <c r="AB13" s="94">
        <v>37</v>
      </c>
      <c r="AC13" s="94">
        <v>32</v>
      </c>
      <c r="AD13" s="94">
        <v>36</v>
      </c>
      <c r="AE13" s="94">
        <v>37</v>
      </c>
      <c r="AF13" s="94">
        <v>28</v>
      </c>
      <c r="AG13" s="94">
        <v>30</v>
      </c>
      <c r="AH13" s="94">
        <v>26</v>
      </c>
      <c r="AI13" s="94">
        <v>24</v>
      </c>
      <c r="AJ13" s="94">
        <v>26</v>
      </c>
      <c r="AK13" s="94">
        <v>26</v>
      </c>
      <c r="AL13" s="94">
        <v>68</v>
      </c>
      <c r="AM13" s="94">
        <v>103</v>
      </c>
      <c r="AN13" s="94">
        <v>136</v>
      </c>
      <c r="AO13" s="94">
        <v>177</v>
      </c>
      <c r="AP13" s="94">
        <v>230</v>
      </c>
      <c r="AQ13" s="94">
        <v>279</v>
      </c>
      <c r="AR13" s="94">
        <v>352</v>
      </c>
      <c r="AS13" s="94">
        <v>406</v>
      </c>
      <c r="AT13" s="94">
        <v>460</v>
      </c>
      <c r="AU13" s="94">
        <v>522</v>
      </c>
      <c r="AV13" s="94">
        <v>575</v>
      </c>
      <c r="AW13" s="94">
        <v>607</v>
      </c>
      <c r="AX13" s="94">
        <v>660</v>
      </c>
      <c r="AY13" s="94">
        <v>669</v>
      </c>
      <c r="AZ13" s="94">
        <v>700</v>
      </c>
      <c r="BA13" s="94">
        <v>720</v>
      </c>
      <c r="BB13" s="94">
        <v>717</v>
      </c>
      <c r="BC13" s="94">
        <v>705</v>
      </c>
      <c r="BD13" s="94">
        <v>690</v>
      </c>
      <c r="BE13" s="94">
        <v>663</v>
      </c>
      <c r="BF13" s="94">
        <v>666</v>
      </c>
      <c r="BG13" s="94">
        <v>654</v>
      </c>
      <c r="BH13" s="94">
        <v>644</v>
      </c>
      <c r="BI13" s="94">
        <v>651</v>
      </c>
      <c r="BJ13" s="94">
        <v>677</v>
      </c>
      <c r="BK13" s="94">
        <v>662</v>
      </c>
      <c r="BL13" s="94">
        <v>667</v>
      </c>
      <c r="BM13" s="94">
        <v>636</v>
      </c>
      <c r="BN13" s="94">
        <v>632</v>
      </c>
      <c r="BO13" s="94">
        <v>644</v>
      </c>
      <c r="BP13" s="94">
        <v>624</v>
      </c>
      <c r="BQ13" s="94">
        <v>614</v>
      </c>
      <c r="BR13" s="94">
        <v>607</v>
      </c>
      <c r="BS13" s="94">
        <v>600</v>
      </c>
      <c r="BT13" s="94">
        <v>612</v>
      </c>
      <c r="BU13" s="94">
        <v>595</v>
      </c>
      <c r="BV13" s="94">
        <v>564</v>
      </c>
      <c r="BW13" s="94">
        <v>535</v>
      </c>
      <c r="BX13" s="94">
        <v>565</v>
      </c>
      <c r="BY13" s="94">
        <v>545</v>
      </c>
      <c r="BZ13" s="94">
        <v>567</v>
      </c>
      <c r="CA13" s="94">
        <v>564</v>
      </c>
      <c r="CB13" s="94">
        <v>549</v>
      </c>
      <c r="CC13" s="94">
        <v>585</v>
      </c>
      <c r="CD13" s="94">
        <v>589</v>
      </c>
      <c r="CE13" s="94">
        <v>588</v>
      </c>
      <c r="CF13" s="94">
        <v>572</v>
      </c>
      <c r="CG13" s="94">
        <v>562</v>
      </c>
      <c r="CH13" s="94">
        <v>567</v>
      </c>
      <c r="CI13" s="94">
        <v>569</v>
      </c>
      <c r="CJ13" s="94">
        <v>568</v>
      </c>
      <c r="CK13" s="94">
        <v>553</v>
      </c>
      <c r="CL13" s="94">
        <v>571</v>
      </c>
      <c r="CM13" s="94">
        <v>557</v>
      </c>
      <c r="CN13" s="94">
        <v>549</v>
      </c>
      <c r="CO13" s="94">
        <v>569</v>
      </c>
      <c r="CP13" s="94">
        <v>547</v>
      </c>
      <c r="CQ13" s="94">
        <v>540</v>
      </c>
      <c r="CR13" s="94">
        <v>534</v>
      </c>
      <c r="CS13" s="94">
        <v>523</v>
      </c>
      <c r="CT13" s="94">
        <v>501</v>
      </c>
      <c r="CU13" s="94">
        <v>485</v>
      </c>
      <c r="CV13" s="94">
        <v>511</v>
      </c>
      <c r="CW13" s="94">
        <v>529</v>
      </c>
      <c r="CX13" s="94">
        <v>508</v>
      </c>
      <c r="CY13" s="94">
        <v>487</v>
      </c>
      <c r="CZ13" s="94">
        <v>483</v>
      </c>
      <c r="DA13" s="94">
        <v>484</v>
      </c>
      <c r="DB13" s="94">
        <v>494</v>
      </c>
      <c r="DC13" s="94">
        <v>526</v>
      </c>
      <c r="DD13" s="94">
        <v>540</v>
      </c>
      <c r="DE13" s="94">
        <v>555</v>
      </c>
      <c r="DF13" s="94">
        <v>570</v>
      </c>
      <c r="DG13" s="94">
        <v>578</v>
      </c>
      <c r="DH13" s="94">
        <v>599</v>
      </c>
      <c r="DI13" s="94">
        <v>595</v>
      </c>
      <c r="DJ13" s="94">
        <v>592</v>
      </c>
      <c r="DK13" s="94">
        <v>588</v>
      </c>
      <c r="DL13" s="94">
        <v>582</v>
      </c>
      <c r="DM13" s="94">
        <v>572</v>
      </c>
      <c r="DN13" s="94">
        <v>592</v>
      </c>
      <c r="DO13" s="94">
        <v>575</v>
      </c>
      <c r="DP13" s="94">
        <v>562</v>
      </c>
      <c r="DQ13" s="94">
        <v>571</v>
      </c>
      <c r="DR13" s="94">
        <v>565</v>
      </c>
      <c r="DS13" s="94">
        <v>572</v>
      </c>
      <c r="DT13" s="94">
        <v>579</v>
      </c>
      <c r="DU13" s="94">
        <v>567</v>
      </c>
      <c r="DV13" s="94">
        <v>564</v>
      </c>
      <c r="DW13" s="94">
        <v>561</v>
      </c>
      <c r="DX13" s="94">
        <v>574</v>
      </c>
      <c r="DY13" s="94">
        <v>570</v>
      </c>
      <c r="DZ13" s="94">
        <v>562</v>
      </c>
      <c r="EA13" s="94">
        <v>562</v>
      </c>
      <c r="EB13" s="94">
        <v>570</v>
      </c>
      <c r="EC13" s="94">
        <v>562</v>
      </c>
      <c r="ED13" s="94">
        <v>555</v>
      </c>
      <c r="EE13" s="94">
        <v>566</v>
      </c>
      <c r="EF13" s="94">
        <v>564</v>
      </c>
      <c r="EG13" s="94">
        <v>581</v>
      </c>
      <c r="EH13" s="94">
        <v>580</v>
      </c>
      <c r="EI13" s="94">
        <v>563</v>
      </c>
      <c r="EJ13" s="94">
        <v>570</v>
      </c>
      <c r="EK13" s="94">
        <v>557</v>
      </c>
      <c r="EL13" s="94">
        <v>567</v>
      </c>
      <c r="EM13" s="94">
        <v>575</v>
      </c>
      <c r="EN13" s="94">
        <v>542</v>
      </c>
      <c r="EO13" s="94">
        <v>527</v>
      </c>
      <c r="EP13" s="94">
        <v>513</v>
      </c>
      <c r="EQ13" s="94">
        <v>535</v>
      </c>
      <c r="ER13" s="94">
        <v>518</v>
      </c>
      <c r="ES13" s="94">
        <v>520</v>
      </c>
      <c r="ET13" s="94">
        <v>498</v>
      </c>
      <c r="EU13" s="94">
        <v>507</v>
      </c>
      <c r="EV13" s="94">
        <v>505</v>
      </c>
      <c r="EW13" s="94">
        <v>489</v>
      </c>
      <c r="EX13" s="94">
        <v>503</v>
      </c>
      <c r="EY13" s="94">
        <v>506</v>
      </c>
      <c r="EZ13" s="94">
        <v>509</v>
      </c>
      <c r="FA13" s="94">
        <v>502</v>
      </c>
      <c r="FB13" s="94">
        <v>493</v>
      </c>
      <c r="FC13" s="94">
        <v>486</v>
      </c>
      <c r="FD13" s="94">
        <v>461</v>
      </c>
      <c r="FE13" s="94">
        <v>486</v>
      </c>
      <c r="FF13" s="94">
        <v>494</v>
      </c>
      <c r="FG13" s="94">
        <v>504</v>
      </c>
      <c r="FH13" s="94">
        <v>508</v>
      </c>
      <c r="FI13" s="94">
        <v>512</v>
      </c>
      <c r="FJ13" s="94">
        <v>498</v>
      </c>
      <c r="FK13" s="94">
        <v>474</v>
      </c>
      <c r="FL13" s="94">
        <v>480</v>
      </c>
      <c r="FM13" s="94">
        <v>474</v>
      </c>
      <c r="FN13" s="94">
        <v>506</v>
      </c>
      <c r="FO13" s="94">
        <v>493</v>
      </c>
      <c r="FP13" s="94">
        <v>506</v>
      </c>
      <c r="FQ13" s="94">
        <v>503</v>
      </c>
      <c r="FR13" s="94">
        <v>483</v>
      </c>
      <c r="FS13" s="94">
        <v>474</v>
      </c>
      <c r="FT13" s="94">
        <v>482</v>
      </c>
      <c r="FU13" s="94">
        <v>501</v>
      </c>
      <c r="FV13" s="94">
        <v>518</v>
      </c>
      <c r="FW13" s="94">
        <v>564</v>
      </c>
      <c r="FX13" s="94">
        <v>573</v>
      </c>
      <c r="FY13" s="94">
        <v>557</v>
      </c>
      <c r="FZ13" s="94">
        <v>552</v>
      </c>
      <c r="GA13" s="94">
        <v>536</v>
      </c>
      <c r="GB13" s="94">
        <v>563</v>
      </c>
      <c r="GC13" s="94">
        <v>548</v>
      </c>
      <c r="GD13" s="94">
        <v>547</v>
      </c>
      <c r="GE13" s="94">
        <v>546</v>
      </c>
      <c r="GF13" s="94">
        <v>541</v>
      </c>
      <c r="GG13" s="94">
        <v>530</v>
      </c>
      <c r="GH13" s="94">
        <v>504</v>
      </c>
      <c r="GI13" s="94">
        <v>509</v>
      </c>
      <c r="GJ13" s="94">
        <v>471</v>
      </c>
      <c r="GK13" s="94">
        <v>457</v>
      </c>
      <c r="GL13" s="94">
        <v>447</v>
      </c>
      <c r="GM13" s="94">
        <v>439</v>
      </c>
      <c r="GN13" s="94">
        <v>443</v>
      </c>
      <c r="GO13" s="94">
        <v>440</v>
      </c>
      <c r="GP13" s="94">
        <v>458</v>
      </c>
      <c r="GQ13" s="94">
        <v>440</v>
      </c>
      <c r="GR13" s="94">
        <v>444</v>
      </c>
      <c r="GS13" s="94">
        <v>447</v>
      </c>
      <c r="GT13" s="94">
        <v>446</v>
      </c>
      <c r="GU13" s="94">
        <v>455</v>
      </c>
      <c r="GV13" s="94">
        <v>451</v>
      </c>
      <c r="GW13" s="94">
        <v>461</v>
      </c>
      <c r="GX13" s="94">
        <v>489</v>
      </c>
      <c r="GY13" s="94">
        <v>517</v>
      </c>
      <c r="GZ13" s="94">
        <v>530</v>
      </c>
      <c r="HA13" s="94">
        <v>514</v>
      </c>
      <c r="HB13" s="94">
        <v>500</v>
      </c>
      <c r="HC13" s="94">
        <v>495</v>
      </c>
      <c r="HD13" s="94">
        <v>518</v>
      </c>
      <c r="HE13" s="94">
        <v>497</v>
      </c>
      <c r="HF13" s="94">
        <v>488</v>
      </c>
      <c r="HG13" s="94">
        <v>480</v>
      </c>
      <c r="HH13" s="94">
        <v>483</v>
      </c>
      <c r="HI13" s="94">
        <v>465</v>
      </c>
      <c r="HJ13" s="94">
        <v>443</v>
      </c>
      <c r="HK13" s="94">
        <v>433</v>
      </c>
      <c r="HL13" s="94">
        <v>418</v>
      </c>
      <c r="HM13" s="94">
        <v>422</v>
      </c>
      <c r="HN13" s="94">
        <v>421</v>
      </c>
      <c r="HO13" s="94">
        <v>415</v>
      </c>
      <c r="HP13" s="94">
        <v>414</v>
      </c>
      <c r="HQ13" s="94">
        <v>421</v>
      </c>
      <c r="HR13" s="94">
        <v>422</v>
      </c>
      <c r="HS13" s="94">
        <v>415</v>
      </c>
      <c r="HT13" s="94">
        <v>431</v>
      </c>
      <c r="HU13" s="94">
        <v>411</v>
      </c>
      <c r="HV13" s="94">
        <v>426</v>
      </c>
      <c r="HW13" s="94">
        <v>439</v>
      </c>
      <c r="HX13" s="94">
        <v>449</v>
      </c>
      <c r="HY13" s="94">
        <v>466</v>
      </c>
      <c r="HZ13" s="94">
        <v>466</v>
      </c>
      <c r="IA13" s="94">
        <v>487</v>
      </c>
      <c r="IB13" s="94">
        <v>497</v>
      </c>
      <c r="IC13" s="94">
        <v>499</v>
      </c>
      <c r="ID13" s="94">
        <v>472</v>
      </c>
      <c r="IE13" s="94">
        <v>491</v>
      </c>
      <c r="IF13" s="94">
        <v>500</v>
      </c>
      <c r="IG13" s="94">
        <v>478</v>
      </c>
      <c r="IH13" s="94">
        <v>476</v>
      </c>
      <c r="II13" s="94">
        <v>448</v>
      </c>
      <c r="IJ13" s="94">
        <v>459</v>
      </c>
      <c r="IK13" s="94">
        <v>448</v>
      </c>
      <c r="IL13" s="94">
        <v>437</v>
      </c>
      <c r="IM13" s="94">
        <v>441</v>
      </c>
      <c r="IN13" s="94">
        <v>433</v>
      </c>
      <c r="IO13" s="94">
        <v>424</v>
      </c>
      <c r="IP13" s="94">
        <v>412</v>
      </c>
      <c r="IQ13" s="94">
        <v>421</v>
      </c>
      <c r="IR13" s="94">
        <v>403</v>
      </c>
      <c r="IS13" s="94">
        <v>400</v>
      </c>
      <c r="IT13" s="94">
        <v>409</v>
      </c>
      <c r="IU13" s="94">
        <v>404</v>
      </c>
      <c r="IV13" s="94">
        <v>406</v>
      </c>
      <c r="IW13" s="94">
        <v>390</v>
      </c>
      <c r="IX13" s="94">
        <v>399</v>
      </c>
      <c r="IY13" s="94">
        <v>405</v>
      </c>
      <c r="IZ13" s="94">
        <v>394</v>
      </c>
      <c r="JA13" s="94">
        <v>392</v>
      </c>
      <c r="JB13" s="94">
        <v>406</v>
      </c>
      <c r="JC13" s="94">
        <v>411</v>
      </c>
      <c r="JD13" s="94">
        <v>405</v>
      </c>
      <c r="JE13" s="94">
        <v>424</v>
      </c>
      <c r="JF13" s="94">
        <v>428</v>
      </c>
      <c r="JG13" s="94">
        <v>425</v>
      </c>
      <c r="JH13" s="94">
        <v>425</v>
      </c>
      <c r="JI13" s="94">
        <v>412</v>
      </c>
      <c r="JJ13" s="94">
        <v>432</v>
      </c>
      <c r="JK13" s="94">
        <v>419</v>
      </c>
      <c r="JL13" s="94">
        <v>403</v>
      </c>
      <c r="JM13" s="94">
        <v>411</v>
      </c>
      <c r="JN13" s="94">
        <v>428</v>
      </c>
      <c r="JO13" s="94">
        <v>433</v>
      </c>
      <c r="JP13" s="94">
        <v>432</v>
      </c>
      <c r="JQ13" s="94">
        <v>445</v>
      </c>
      <c r="JR13" s="94">
        <v>422</v>
      </c>
      <c r="JS13" s="94">
        <v>423</v>
      </c>
      <c r="JT13" s="94">
        <v>420</v>
      </c>
      <c r="JU13" s="94">
        <v>425</v>
      </c>
      <c r="JV13" s="94">
        <v>456</v>
      </c>
      <c r="JW13" s="94">
        <v>445</v>
      </c>
      <c r="JX13" s="94">
        <v>443</v>
      </c>
      <c r="JY13" s="94">
        <v>438</v>
      </c>
      <c r="JZ13" s="94">
        <v>443</v>
      </c>
      <c r="KA13" s="94">
        <v>427</v>
      </c>
      <c r="KB13" s="94">
        <v>427</v>
      </c>
      <c r="KC13" s="94">
        <v>441</v>
      </c>
      <c r="KD13" s="94">
        <v>455</v>
      </c>
      <c r="KE13" s="94">
        <v>479</v>
      </c>
      <c r="KF13" s="94">
        <v>456</v>
      </c>
      <c r="KG13" s="94">
        <v>468</v>
      </c>
      <c r="KH13" s="94">
        <v>458</v>
      </c>
      <c r="KI13" s="94">
        <v>439</v>
      </c>
      <c r="KJ13" s="94">
        <v>456</v>
      </c>
      <c r="KK13" s="94">
        <v>463</v>
      </c>
      <c r="KL13" s="94">
        <v>476</v>
      </c>
      <c r="KM13" s="94">
        <v>460</v>
      </c>
      <c r="KN13" s="94">
        <v>461</v>
      </c>
      <c r="KO13" s="94">
        <v>480</v>
      </c>
      <c r="KP13" s="94">
        <v>468</v>
      </c>
      <c r="KQ13" s="94">
        <v>452</v>
      </c>
      <c r="KR13" s="94">
        <v>433</v>
      </c>
      <c r="KS13" s="94">
        <v>457</v>
      </c>
      <c r="KT13" s="94">
        <v>439</v>
      </c>
      <c r="KU13" s="94">
        <v>445</v>
      </c>
      <c r="KV13" s="94">
        <v>447</v>
      </c>
      <c r="KW13" s="94">
        <v>417</v>
      </c>
      <c r="KX13" s="94">
        <v>432</v>
      </c>
      <c r="KY13" s="94">
        <v>423</v>
      </c>
      <c r="KZ13" s="94">
        <v>432</v>
      </c>
      <c r="LA13" s="94">
        <v>415</v>
      </c>
      <c r="LB13" s="94">
        <v>412</v>
      </c>
      <c r="LC13" s="94">
        <v>429</v>
      </c>
      <c r="LD13" s="94">
        <v>437</v>
      </c>
      <c r="LE13" s="94">
        <v>449</v>
      </c>
      <c r="LF13" s="94">
        <v>449</v>
      </c>
      <c r="LG13" s="94">
        <v>459</v>
      </c>
      <c r="LH13" s="94">
        <v>456</v>
      </c>
      <c r="LI13" s="94">
        <v>444</v>
      </c>
      <c r="LJ13" s="94">
        <v>458</v>
      </c>
      <c r="LK13" s="94">
        <v>419</v>
      </c>
      <c r="LL13" s="94">
        <v>431</v>
      </c>
      <c r="LM13" s="94">
        <v>423</v>
      </c>
      <c r="LN13" s="94">
        <v>441</v>
      </c>
      <c r="LO13" s="94">
        <v>400</v>
      </c>
      <c r="LP13" s="94">
        <v>395</v>
      </c>
      <c r="LQ13" s="94">
        <v>394</v>
      </c>
      <c r="LR13" s="94">
        <v>395</v>
      </c>
      <c r="LS13" s="94">
        <v>413</v>
      </c>
      <c r="LT13" s="94">
        <v>398</v>
      </c>
      <c r="LU13" s="94">
        <v>403</v>
      </c>
      <c r="LV13" s="94">
        <v>415</v>
      </c>
      <c r="LW13" s="94">
        <v>389</v>
      </c>
      <c r="LX13" s="94">
        <v>397</v>
      </c>
      <c r="LY13" s="94">
        <v>372</v>
      </c>
      <c r="LZ13" s="94">
        <v>369</v>
      </c>
      <c r="MA13" s="94">
        <v>353</v>
      </c>
      <c r="MB13" s="94">
        <v>359</v>
      </c>
      <c r="MC13" s="94">
        <v>325</v>
      </c>
      <c r="MD13" s="94">
        <v>302</v>
      </c>
      <c r="ME13" s="94">
        <v>290</v>
      </c>
      <c r="MF13" s="94">
        <v>250</v>
      </c>
      <c r="MG13" s="94">
        <v>257</v>
      </c>
      <c r="MH13" s="94">
        <v>248</v>
      </c>
      <c r="MI13" s="94">
        <v>240</v>
      </c>
      <c r="MJ13" s="94">
        <v>242</v>
      </c>
      <c r="MK13" s="94">
        <v>238</v>
      </c>
      <c r="ML13" s="94">
        <v>230</v>
      </c>
      <c r="MM13" s="94">
        <v>210</v>
      </c>
      <c r="MN13" s="94">
        <v>204</v>
      </c>
      <c r="MO13" s="94">
        <v>188</v>
      </c>
      <c r="MP13" s="94">
        <v>186</v>
      </c>
      <c r="MQ13" s="94">
        <v>177</v>
      </c>
      <c r="MR13" s="94">
        <v>160</v>
      </c>
      <c r="MS13" s="94">
        <v>163</v>
      </c>
      <c r="MT13" s="94">
        <v>162</v>
      </c>
      <c r="MU13" s="94">
        <v>161</v>
      </c>
      <c r="MV13" s="94">
        <v>160</v>
      </c>
      <c r="MW13" s="94">
        <v>161</v>
      </c>
      <c r="MX13" s="94">
        <v>163</v>
      </c>
      <c r="MY13" s="94">
        <v>163</v>
      </c>
      <c r="MZ13" s="94">
        <v>171</v>
      </c>
      <c r="NA13" s="94">
        <v>167</v>
      </c>
      <c r="NB13" s="94">
        <v>181</v>
      </c>
      <c r="NC13" s="94">
        <v>175</v>
      </c>
      <c r="ND13" s="94">
        <v>177</v>
      </c>
      <c r="NE13" s="94">
        <v>177</v>
      </c>
      <c r="NF13" s="94">
        <v>183</v>
      </c>
      <c r="NG13" s="94">
        <v>176</v>
      </c>
      <c r="NH13" s="94">
        <v>177</v>
      </c>
      <c r="NI13" s="94">
        <v>192</v>
      </c>
      <c r="NJ13" s="94">
        <v>201</v>
      </c>
      <c r="NK13" s="94">
        <v>200</v>
      </c>
      <c r="NL13" s="94">
        <v>205</v>
      </c>
      <c r="NM13" s="94">
        <v>206</v>
      </c>
      <c r="NN13" s="94">
        <v>201</v>
      </c>
      <c r="NO13" s="94">
        <v>200</v>
      </c>
      <c r="NP13" s="94">
        <v>209</v>
      </c>
      <c r="NQ13" s="94">
        <v>210</v>
      </c>
      <c r="NR13" s="94">
        <v>217</v>
      </c>
      <c r="NS13" s="94">
        <v>198</v>
      </c>
      <c r="NT13" s="94">
        <v>193</v>
      </c>
      <c r="NU13" s="94">
        <v>191</v>
      </c>
      <c r="NV13" s="94">
        <v>173</v>
      </c>
      <c r="NW13" s="94">
        <v>170</v>
      </c>
      <c r="NX13" s="94">
        <v>163</v>
      </c>
      <c r="NY13" s="94">
        <v>167</v>
      </c>
      <c r="NZ13" s="94">
        <v>163</v>
      </c>
      <c r="OA13" s="94">
        <v>173</v>
      </c>
      <c r="OB13" s="94">
        <v>162</v>
      </c>
      <c r="OC13" s="94">
        <v>166</v>
      </c>
      <c r="OD13" s="94">
        <v>166</v>
      </c>
      <c r="OE13" s="94">
        <v>161</v>
      </c>
      <c r="OF13" s="94">
        <v>170</v>
      </c>
      <c r="OG13" s="94">
        <v>171</v>
      </c>
      <c r="OH13" s="94">
        <v>173</v>
      </c>
      <c r="OI13" s="94">
        <v>183</v>
      </c>
      <c r="OJ13" s="94">
        <v>181</v>
      </c>
      <c r="OK13" s="94">
        <v>194</v>
      </c>
      <c r="OL13" s="94">
        <v>205</v>
      </c>
      <c r="OM13" s="94">
        <v>214</v>
      </c>
      <c r="ON13" s="94">
        <v>201</v>
      </c>
      <c r="OO13" s="94">
        <v>206</v>
      </c>
      <c r="OP13" s="94">
        <v>207</v>
      </c>
      <c r="OQ13" s="94">
        <v>202</v>
      </c>
      <c r="OR13" s="94">
        <v>223</v>
      </c>
      <c r="OS13" s="94">
        <v>210</v>
      </c>
      <c r="OT13" s="94">
        <v>209</v>
      </c>
      <c r="OU13" s="94">
        <v>200</v>
      </c>
      <c r="OV13" s="94">
        <v>191</v>
      </c>
      <c r="OW13" s="94">
        <v>182</v>
      </c>
      <c r="OX13" s="94">
        <v>176</v>
      </c>
      <c r="OY13" s="94">
        <v>150</v>
      </c>
      <c r="OZ13" s="94">
        <v>129</v>
      </c>
      <c r="PA13" s="94">
        <v>122</v>
      </c>
      <c r="PB13" s="94">
        <v>112</v>
      </c>
      <c r="PC13" s="94">
        <v>96</v>
      </c>
      <c r="PD13" s="94">
        <v>89</v>
      </c>
    </row>
    <row r="14" spans="1:420" s="84" customFormat="1" x14ac:dyDescent="0.2">
      <c r="A14" s="363" t="s">
        <v>945</v>
      </c>
      <c r="B14" s="364" t="s">
        <v>31</v>
      </c>
      <c r="C14" s="95" t="s">
        <v>943</v>
      </c>
      <c r="D14" s="96">
        <v>0.78402082100000003</v>
      </c>
      <c r="E14" s="96">
        <v>0.78218515300000002</v>
      </c>
      <c r="F14" s="96">
        <v>0.77711139500000004</v>
      </c>
      <c r="G14" s="96">
        <v>0.78360827399999999</v>
      </c>
      <c r="H14" s="96">
        <v>0.77931006199999997</v>
      </c>
      <c r="I14" s="96">
        <v>0.79099904700000001</v>
      </c>
      <c r="J14" s="96">
        <v>0.73834249299999999</v>
      </c>
      <c r="K14" s="96">
        <v>0.69712410899999999</v>
      </c>
      <c r="L14" s="96">
        <v>0.67066521000000001</v>
      </c>
      <c r="M14" s="96">
        <v>0.65969388500000004</v>
      </c>
      <c r="N14" s="96">
        <v>0.65732469800000004</v>
      </c>
      <c r="O14" s="96">
        <v>0.64198307700000001</v>
      </c>
      <c r="P14" s="96">
        <v>0.62316532400000002</v>
      </c>
      <c r="Q14" s="96">
        <v>0.62049200100000002</v>
      </c>
      <c r="R14" s="96">
        <v>0.61364322699999996</v>
      </c>
      <c r="S14" s="96">
        <v>0.61556736300000003</v>
      </c>
      <c r="T14" s="96">
        <v>0.60845676199999998</v>
      </c>
      <c r="U14" s="96">
        <v>0.60374348300000003</v>
      </c>
      <c r="V14" s="96">
        <v>0.60332411600000002</v>
      </c>
      <c r="W14" s="96">
        <v>0.60838958899999995</v>
      </c>
      <c r="X14" s="96">
        <v>0.61182773000000001</v>
      </c>
      <c r="Y14" s="96">
        <v>0.61041534500000005</v>
      </c>
      <c r="Z14" s="96">
        <v>0.61675768799999997</v>
      </c>
      <c r="AA14" s="96">
        <v>0.61301935399999996</v>
      </c>
      <c r="AB14" s="96">
        <v>0.61398932799999995</v>
      </c>
      <c r="AC14" s="96">
        <v>0.61554552699999998</v>
      </c>
      <c r="AD14" s="96">
        <v>0.61290575400000002</v>
      </c>
      <c r="AE14" s="96">
        <v>0.61273750299999996</v>
      </c>
      <c r="AF14" s="96">
        <v>0.61324004499999996</v>
      </c>
      <c r="AG14" s="96">
        <v>0.61766775500000004</v>
      </c>
      <c r="AH14" s="96">
        <v>0.62375751199999996</v>
      </c>
      <c r="AI14" s="96">
        <v>0.62119362499999997</v>
      </c>
      <c r="AJ14" s="96">
        <v>0.62195032400000005</v>
      </c>
      <c r="AK14" s="96">
        <v>0.62187025399999996</v>
      </c>
      <c r="AL14" s="96">
        <v>0.62260976999999995</v>
      </c>
      <c r="AM14" s="96">
        <v>0.61690544800000002</v>
      </c>
      <c r="AN14" s="96">
        <v>0.62169968799999997</v>
      </c>
      <c r="AO14" s="96">
        <v>0.62045225199999998</v>
      </c>
      <c r="AP14" s="96">
        <v>0.62179895399999996</v>
      </c>
      <c r="AQ14" s="96">
        <v>0.62590811700000004</v>
      </c>
      <c r="AR14" s="96">
        <v>0.62657170900000003</v>
      </c>
      <c r="AS14" s="96">
        <v>0.62514737200000003</v>
      </c>
      <c r="AT14" s="96">
        <v>0.623563388</v>
      </c>
      <c r="AU14" s="96">
        <v>0.62388915099999998</v>
      </c>
      <c r="AV14" s="96">
        <v>0.61954338499999995</v>
      </c>
      <c r="AW14" s="96">
        <v>0.61817347899999997</v>
      </c>
      <c r="AX14" s="96">
        <v>0.62264465700000005</v>
      </c>
      <c r="AY14" s="96">
        <v>0.62523663299999999</v>
      </c>
      <c r="AZ14" s="96">
        <v>0.62656810699999999</v>
      </c>
      <c r="BA14" s="96">
        <v>0.62043272199999999</v>
      </c>
      <c r="BB14" s="96">
        <v>0.62303843699999994</v>
      </c>
      <c r="BC14" s="96">
        <v>0.62401785700000001</v>
      </c>
      <c r="BD14" s="96">
        <v>0.62398563399999996</v>
      </c>
      <c r="BE14" s="96">
        <v>0.63099698100000001</v>
      </c>
      <c r="BF14" s="96">
        <v>0.63396408900000001</v>
      </c>
      <c r="BG14" s="96">
        <v>0.63073524800000003</v>
      </c>
      <c r="BH14" s="96">
        <v>0.63197871500000002</v>
      </c>
      <c r="BI14" s="96">
        <v>0.63170795199999996</v>
      </c>
      <c r="BJ14" s="96">
        <v>0.62980292500000001</v>
      </c>
      <c r="BK14" s="96">
        <v>0.62632496400000004</v>
      </c>
      <c r="BL14" s="96">
        <v>0.62490161</v>
      </c>
      <c r="BM14" s="96">
        <v>0.62481607900000002</v>
      </c>
      <c r="BN14" s="96">
        <v>0.63056720700000002</v>
      </c>
      <c r="BO14" s="96">
        <v>0.63093041400000005</v>
      </c>
      <c r="BP14" s="96">
        <v>0.63010950799999998</v>
      </c>
      <c r="BQ14" s="96">
        <v>0.627833054</v>
      </c>
      <c r="BR14" s="96">
        <v>0.62490517000000001</v>
      </c>
      <c r="BS14" s="96">
        <v>0.62432649399999995</v>
      </c>
      <c r="BT14" s="96">
        <v>0.63094396799999997</v>
      </c>
      <c r="BU14" s="96">
        <v>0.62373051000000002</v>
      </c>
      <c r="BV14" s="96">
        <v>0.62670491900000003</v>
      </c>
      <c r="BW14" s="96">
        <v>0.630750115</v>
      </c>
      <c r="BX14" s="96">
        <v>0.63058732699999998</v>
      </c>
      <c r="BY14" s="96">
        <v>0.63065484500000002</v>
      </c>
      <c r="BZ14" s="96">
        <v>0.63537724699999998</v>
      </c>
      <c r="CA14" s="96">
        <v>0.63309937500000002</v>
      </c>
      <c r="CB14" s="96">
        <v>0.63366130099999995</v>
      </c>
      <c r="CC14" s="96">
        <v>0.63081681599999995</v>
      </c>
      <c r="CD14" s="96">
        <v>0.63413000900000005</v>
      </c>
      <c r="CE14" s="96">
        <v>0.63220317699999995</v>
      </c>
      <c r="CF14" s="96">
        <v>0.63573763500000002</v>
      </c>
      <c r="CG14" s="96">
        <v>0.63533831900000004</v>
      </c>
      <c r="CH14" s="96">
        <v>0.64202844599999997</v>
      </c>
      <c r="CI14" s="96">
        <v>0.64044210199999996</v>
      </c>
      <c r="CJ14" s="96">
        <v>0.64173817300000002</v>
      </c>
      <c r="CK14" s="96">
        <v>0.64273741600000001</v>
      </c>
      <c r="CL14" s="96">
        <v>0.64408435799999997</v>
      </c>
      <c r="CM14" s="96">
        <v>0.64223171199999995</v>
      </c>
      <c r="CN14" s="96">
        <v>0.64197905700000002</v>
      </c>
      <c r="CO14" s="96">
        <v>0.64280340400000002</v>
      </c>
      <c r="CP14" s="96">
        <v>0.64243353599999997</v>
      </c>
      <c r="CQ14" s="96">
        <v>0.64105580200000001</v>
      </c>
      <c r="CR14" s="96">
        <v>0.644044646</v>
      </c>
      <c r="CS14" s="96">
        <v>0.64096765600000005</v>
      </c>
      <c r="CT14" s="96">
        <v>0.64379008699999996</v>
      </c>
      <c r="CU14" s="96">
        <v>0.64071514900000004</v>
      </c>
      <c r="CV14" s="96">
        <v>0.64521320900000001</v>
      </c>
      <c r="CW14" s="96">
        <v>0.64294332300000001</v>
      </c>
      <c r="CX14" s="96">
        <v>0.64479529899999999</v>
      </c>
      <c r="CY14" s="96">
        <v>0.63914505700000002</v>
      </c>
      <c r="CZ14" s="96">
        <v>0.63463651799999998</v>
      </c>
      <c r="DA14" s="96">
        <v>0.63803565399999995</v>
      </c>
      <c r="DB14" s="96">
        <v>0.63351079499999996</v>
      </c>
      <c r="DC14" s="96">
        <v>0.63939741500000002</v>
      </c>
      <c r="DD14" s="96">
        <v>0.64199830599999996</v>
      </c>
      <c r="DE14" s="96">
        <v>0.639179367</v>
      </c>
      <c r="DF14" s="96">
        <v>0.63763752699999998</v>
      </c>
      <c r="DG14" s="96">
        <v>0.63436197299999997</v>
      </c>
      <c r="DH14" s="96">
        <v>0.63817398199999997</v>
      </c>
      <c r="DI14" s="96">
        <v>0.64068371400000002</v>
      </c>
      <c r="DJ14" s="96">
        <v>0.64296660500000002</v>
      </c>
      <c r="DK14" s="96">
        <v>0.64060199900000003</v>
      </c>
      <c r="DL14" s="96">
        <v>0.648225049</v>
      </c>
      <c r="DM14" s="96">
        <v>0.64920665700000002</v>
      </c>
      <c r="DN14" s="96">
        <v>0.64513176999999999</v>
      </c>
      <c r="DO14" s="96">
        <v>0.64435038899999997</v>
      </c>
      <c r="DP14" s="96">
        <v>0.64119849299999998</v>
      </c>
      <c r="DQ14" s="96">
        <v>0.63913895600000004</v>
      </c>
      <c r="DR14" s="96">
        <v>0.63895786600000004</v>
      </c>
      <c r="DS14" s="96">
        <v>0.64058192999999997</v>
      </c>
      <c r="DT14" s="96">
        <v>0.64184529300000004</v>
      </c>
      <c r="DU14" s="96">
        <v>0.63894724999999997</v>
      </c>
      <c r="DV14" s="96">
        <v>0.640838939</v>
      </c>
      <c r="DW14" s="96">
        <v>0.64367717099999999</v>
      </c>
      <c r="DX14" s="96">
        <v>0.65001117500000005</v>
      </c>
      <c r="DY14" s="96">
        <v>0.64926916099999998</v>
      </c>
      <c r="DZ14" s="96">
        <v>0.65299532900000001</v>
      </c>
      <c r="EA14" s="96">
        <v>0.65626929000000001</v>
      </c>
      <c r="EB14" s="96">
        <v>0.66065691299999996</v>
      </c>
      <c r="EC14" s="96">
        <v>0.65773117299999995</v>
      </c>
      <c r="ED14" s="96">
        <v>0.65854882000000003</v>
      </c>
      <c r="EE14" s="96">
        <v>0.66294956400000005</v>
      </c>
      <c r="EF14" s="96">
        <v>0.660747313</v>
      </c>
      <c r="EG14" s="96">
        <v>0.66005096100000005</v>
      </c>
      <c r="EH14" s="96">
        <v>0.66025505299999998</v>
      </c>
      <c r="EI14" s="96">
        <v>0.65447767000000001</v>
      </c>
      <c r="EJ14" s="96">
        <v>0.65330777399999995</v>
      </c>
      <c r="EK14" s="96">
        <v>0.65037627600000003</v>
      </c>
      <c r="EL14" s="96">
        <v>0.65223931099999999</v>
      </c>
      <c r="EM14" s="96">
        <v>0.64878773700000003</v>
      </c>
      <c r="EN14" s="96">
        <v>0.64982897399999995</v>
      </c>
      <c r="EO14" s="96">
        <v>0.64769186400000001</v>
      </c>
      <c r="EP14" s="96">
        <v>0.64962730300000004</v>
      </c>
      <c r="EQ14" s="96">
        <v>0.64893040599999996</v>
      </c>
      <c r="ER14" s="96">
        <v>0.65006635499999998</v>
      </c>
      <c r="ES14" s="96">
        <v>0.65241613799999998</v>
      </c>
      <c r="ET14" s="96">
        <v>0.65250904899999995</v>
      </c>
      <c r="EU14" s="96">
        <v>0.65024017999999995</v>
      </c>
      <c r="EV14" s="96">
        <v>0.65763354900000004</v>
      </c>
      <c r="EW14" s="96">
        <v>0.65504944200000004</v>
      </c>
      <c r="EX14" s="96">
        <v>0.66032997800000004</v>
      </c>
      <c r="EY14" s="96">
        <v>0.66186130600000004</v>
      </c>
      <c r="EZ14" s="96">
        <v>0.66286693500000005</v>
      </c>
      <c r="FA14" s="96">
        <v>0.66002402900000001</v>
      </c>
      <c r="FB14" s="96">
        <v>0.66542803900000003</v>
      </c>
      <c r="FC14" s="96">
        <v>0.66622267599999996</v>
      </c>
      <c r="FD14" s="96">
        <v>0.66898158299999999</v>
      </c>
      <c r="FE14" s="96">
        <v>0.66255847000000001</v>
      </c>
      <c r="FF14" s="96">
        <v>0.66725730100000002</v>
      </c>
      <c r="FG14" s="96">
        <v>0.66779267099999995</v>
      </c>
      <c r="FH14" s="96">
        <v>0.67257281999999996</v>
      </c>
      <c r="FI14" s="96">
        <v>0.66604211199999996</v>
      </c>
      <c r="FJ14" s="96">
        <v>0.66745683</v>
      </c>
      <c r="FK14" s="96">
        <v>0.65761356299999996</v>
      </c>
      <c r="FL14" s="96">
        <v>0.65478862199999999</v>
      </c>
      <c r="FM14" s="96">
        <v>0.65904952000000006</v>
      </c>
      <c r="FN14" s="96">
        <v>0.662123872</v>
      </c>
      <c r="FO14" s="96">
        <v>0.66120624100000003</v>
      </c>
      <c r="FP14" s="96">
        <v>0.66187500399999999</v>
      </c>
      <c r="FQ14" s="96">
        <v>0.66361028700000002</v>
      </c>
      <c r="FR14" s="96">
        <v>0.67108831700000005</v>
      </c>
      <c r="FS14" s="96">
        <v>0.67105590299999995</v>
      </c>
      <c r="FT14" s="96">
        <v>0.67159933400000005</v>
      </c>
      <c r="FU14" s="96">
        <v>0.67068723100000005</v>
      </c>
      <c r="FV14" s="96">
        <v>0.67214505199999997</v>
      </c>
      <c r="FW14" s="96">
        <v>0.67100691400000001</v>
      </c>
      <c r="FX14" s="96">
        <v>0.67566285000000004</v>
      </c>
      <c r="FY14" s="96">
        <v>0.67609520199999995</v>
      </c>
      <c r="FZ14" s="96">
        <v>0.67183488999999996</v>
      </c>
      <c r="GA14" s="96">
        <v>0.67381307899999998</v>
      </c>
      <c r="GB14" s="96">
        <v>0.67293462999999998</v>
      </c>
      <c r="GC14" s="96">
        <v>0.67315740099999999</v>
      </c>
      <c r="GD14" s="96">
        <v>0.67256293700000003</v>
      </c>
      <c r="GE14" s="96">
        <v>0.66805123899999996</v>
      </c>
      <c r="GF14" s="96">
        <v>0.66277143599999999</v>
      </c>
      <c r="GG14" s="96">
        <v>0.65821608399999998</v>
      </c>
      <c r="GH14" s="96">
        <v>0.659820666</v>
      </c>
      <c r="GI14" s="96">
        <v>0.66208588700000004</v>
      </c>
      <c r="GJ14" s="96">
        <v>0.66423281999999995</v>
      </c>
      <c r="GK14" s="96">
        <v>0.66349659400000005</v>
      </c>
      <c r="GL14" s="96">
        <v>0.66308533199999997</v>
      </c>
      <c r="GM14" s="96">
        <v>0.66587621500000005</v>
      </c>
      <c r="GN14" s="96">
        <v>0.66237503499999995</v>
      </c>
      <c r="GO14" s="96">
        <v>0.66281844700000003</v>
      </c>
      <c r="GP14" s="96">
        <v>0.66357193000000003</v>
      </c>
      <c r="GQ14" s="96">
        <v>0.65586078699999995</v>
      </c>
      <c r="GR14" s="96">
        <v>0.66179005400000002</v>
      </c>
      <c r="GS14" s="96">
        <v>0.66169022899999996</v>
      </c>
      <c r="GT14" s="96">
        <v>0.66293005299999996</v>
      </c>
      <c r="GU14" s="96">
        <v>0.65735218399999995</v>
      </c>
      <c r="GV14" s="96">
        <v>0.65578436600000001</v>
      </c>
      <c r="GW14" s="96">
        <v>0.65688859099999997</v>
      </c>
      <c r="GX14" s="96">
        <v>0.65802608900000004</v>
      </c>
      <c r="GY14" s="96">
        <v>0.65841259500000004</v>
      </c>
      <c r="GZ14" s="96">
        <v>0.65914887300000002</v>
      </c>
      <c r="HA14" s="96">
        <v>0.65998709899999997</v>
      </c>
      <c r="HB14" s="96">
        <v>0.65612431699999996</v>
      </c>
      <c r="HC14" s="96">
        <v>0.66058694299999998</v>
      </c>
      <c r="HD14" s="96">
        <v>0.66577359599999997</v>
      </c>
      <c r="HE14" s="96">
        <v>0.66097132199999997</v>
      </c>
      <c r="HF14" s="96">
        <v>0.66280638599999997</v>
      </c>
      <c r="HG14" s="96">
        <v>0.66760089700000003</v>
      </c>
      <c r="HH14" s="96">
        <v>0.66426254299999998</v>
      </c>
      <c r="HI14" s="96">
        <v>0.66409415299999996</v>
      </c>
      <c r="HJ14" s="96">
        <v>0.66673852499999997</v>
      </c>
      <c r="HK14" s="96">
        <v>0.66680194599999998</v>
      </c>
      <c r="HL14" s="96">
        <v>0.66582369900000005</v>
      </c>
      <c r="HM14" s="96">
        <v>0.66556420199999999</v>
      </c>
      <c r="HN14" s="96">
        <v>0.66536736500000004</v>
      </c>
      <c r="HO14" s="96">
        <v>0.666751066</v>
      </c>
      <c r="HP14" s="96">
        <v>0.66154528899999998</v>
      </c>
      <c r="HQ14" s="96">
        <v>0.66295795700000004</v>
      </c>
      <c r="HR14" s="96">
        <v>0.66737044199999995</v>
      </c>
      <c r="HS14" s="96">
        <v>0.66633605699999998</v>
      </c>
      <c r="HT14" s="96">
        <v>0.66470426400000004</v>
      </c>
      <c r="HU14" s="96">
        <v>0.67187321</v>
      </c>
      <c r="HV14" s="96">
        <v>0.66907000900000002</v>
      </c>
      <c r="HW14" s="96">
        <v>0.66833850299999997</v>
      </c>
      <c r="HX14" s="96">
        <v>0.67227251700000001</v>
      </c>
      <c r="HY14" s="96">
        <v>0.669653634</v>
      </c>
      <c r="HZ14" s="96">
        <v>0.67005155699999996</v>
      </c>
      <c r="IA14" s="96">
        <v>0.66946594800000003</v>
      </c>
      <c r="IB14" s="96">
        <v>0.67136693199999997</v>
      </c>
      <c r="IC14" s="96">
        <v>0.67054151200000001</v>
      </c>
      <c r="ID14" s="96">
        <v>0.67203432600000002</v>
      </c>
      <c r="IE14" s="96">
        <v>0.67493862199999999</v>
      </c>
      <c r="IF14" s="96">
        <v>0.67505691099999998</v>
      </c>
      <c r="IG14" s="96">
        <v>0.67106108200000003</v>
      </c>
      <c r="IH14" s="96">
        <v>0.67032270999999999</v>
      </c>
      <c r="II14" s="96">
        <v>0.67137548300000005</v>
      </c>
      <c r="IJ14" s="96">
        <v>0.66613969799999995</v>
      </c>
      <c r="IK14" s="96">
        <v>0.65972555399999999</v>
      </c>
      <c r="IL14" s="96">
        <v>0.66507393299999995</v>
      </c>
      <c r="IM14" s="96">
        <v>0.66480062200000001</v>
      </c>
      <c r="IN14" s="96">
        <v>0.66572318200000002</v>
      </c>
      <c r="IO14" s="96">
        <v>0.66923067199999997</v>
      </c>
      <c r="IP14" s="96">
        <v>0.67164462000000003</v>
      </c>
      <c r="IQ14" s="96">
        <v>0.67047322399999998</v>
      </c>
      <c r="IR14" s="96">
        <v>0.66214354799999997</v>
      </c>
      <c r="IS14" s="96">
        <v>0.66258919900000002</v>
      </c>
      <c r="IT14" s="96">
        <v>0.66786867000000005</v>
      </c>
      <c r="IU14" s="96">
        <v>0.66357721400000003</v>
      </c>
      <c r="IV14" s="96">
        <v>0.66679067700000005</v>
      </c>
      <c r="IW14" s="96">
        <v>0.66580149</v>
      </c>
      <c r="IX14" s="96">
        <v>0.66556652599999999</v>
      </c>
      <c r="IY14" s="96">
        <v>0.662606052</v>
      </c>
      <c r="IZ14" s="96">
        <v>0.66781245499999997</v>
      </c>
      <c r="JA14" s="96">
        <v>0.66512434300000001</v>
      </c>
      <c r="JB14" s="96">
        <v>0.66287171300000003</v>
      </c>
      <c r="JC14" s="96">
        <v>0.65913729399999998</v>
      </c>
      <c r="JD14" s="96">
        <v>0.66105177800000003</v>
      </c>
      <c r="JE14" s="96">
        <v>0.66435133499999999</v>
      </c>
      <c r="JF14" s="96">
        <v>0.66256993600000003</v>
      </c>
      <c r="JG14" s="96">
        <v>0.66655607100000003</v>
      </c>
      <c r="JH14" s="96">
        <v>0.67016003599999996</v>
      </c>
      <c r="JI14" s="96">
        <v>0.66516883699999996</v>
      </c>
      <c r="JJ14" s="96">
        <v>0.66699437100000003</v>
      </c>
      <c r="JK14" s="96">
        <v>0.66981709199999995</v>
      </c>
      <c r="JL14" s="96">
        <v>0.66848892299999996</v>
      </c>
      <c r="JM14" s="96">
        <v>0.66515495000000002</v>
      </c>
      <c r="JN14" s="96">
        <v>0.66904161500000003</v>
      </c>
      <c r="JO14" s="96">
        <v>0.66748107000000001</v>
      </c>
      <c r="JP14" s="96">
        <v>0.67063664300000003</v>
      </c>
      <c r="JQ14" s="96">
        <v>0.66452062499999998</v>
      </c>
      <c r="JR14" s="96">
        <v>0.66172515099999996</v>
      </c>
      <c r="JS14" s="96">
        <v>0.66602432899999997</v>
      </c>
      <c r="JT14" s="96">
        <v>0.665720812</v>
      </c>
      <c r="JU14" s="96">
        <v>0.66637986400000004</v>
      </c>
      <c r="JV14" s="96">
        <v>0.66865164700000002</v>
      </c>
      <c r="JW14" s="96">
        <v>0.66953848999999999</v>
      </c>
      <c r="JX14" s="96">
        <v>0.67057465800000005</v>
      </c>
      <c r="JY14" s="96">
        <v>0.67192790899999999</v>
      </c>
      <c r="JZ14" s="96">
        <v>0.66464213999999999</v>
      </c>
      <c r="KA14" s="96">
        <v>0.66044535500000001</v>
      </c>
      <c r="KB14" s="96">
        <v>0.66209202700000003</v>
      </c>
      <c r="KC14" s="96">
        <v>0.66152670999999996</v>
      </c>
      <c r="KD14" s="96">
        <v>0.65977145299999995</v>
      </c>
      <c r="KE14" s="96">
        <v>0.65946832399999999</v>
      </c>
      <c r="KF14" s="96">
        <v>0.657038232</v>
      </c>
      <c r="KG14" s="96">
        <v>0.64895161999999995</v>
      </c>
      <c r="KH14" s="96">
        <v>0.64521360699999997</v>
      </c>
      <c r="KI14" s="96">
        <v>0.65211740399999996</v>
      </c>
      <c r="KJ14" s="96">
        <v>0.655126498</v>
      </c>
      <c r="KK14" s="96">
        <v>0.65423940700000005</v>
      </c>
      <c r="KL14" s="96">
        <v>0.65882966300000001</v>
      </c>
      <c r="KM14" s="96">
        <v>0.66298893999999997</v>
      </c>
      <c r="KN14" s="96">
        <v>0.66516546799999998</v>
      </c>
      <c r="KO14" s="96">
        <v>0.66376430399999997</v>
      </c>
      <c r="KP14" s="96">
        <v>0.66798204699999997</v>
      </c>
      <c r="KQ14" s="96">
        <v>0.67173430099999998</v>
      </c>
      <c r="KR14" s="96">
        <v>0.67354655699999999</v>
      </c>
      <c r="KS14" s="96">
        <v>0.66995485600000004</v>
      </c>
      <c r="KT14" s="96">
        <v>0.67425287300000003</v>
      </c>
      <c r="KU14" s="96">
        <v>0.67474454100000003</v>
      </c>
      <c r="KV14" s="96">
        <v>0.67011819299999997</v>
      </c>
      <c r="KW14" s="96">
        <v>0.67048308099999998</v>
      </c>
      <c r="KX14" s="96">
        <v>0.668615984</v>
      </c>
      <c r="KY14" s="96">
        <v>0.66345291200000001</v>
      </c>
      <c r="KZ14" s="96">
        <v>0.66458428400000003</v>
      </c>
      <c r="LA14" s="96">
        <v>0.66557729799999998</v>
      </c>
      <c r="LB14" s="96">
        <v>0.66430301300000005</v>
      </c>
      <c r="LC14" s="96">
        <v>0.66392157299999999</v>
      </c>
      <c r="LD14" s="96">
        <v>0.66329956599999995</v>
      </c>
      <c r="LE14" s="96">
        <v>0.66007623800000004</v>
      </c>
      <c r="LF14" s="96">
        <v>0.667927453</v>
      </c>
      <c r="LG14" s="96">
        <v>0.66641123599999996</v>
      </c>
      <c r="LH14" s="96">
        <v>0.66723263300000002</v>
      </c>
      <c r="LI14" s="96">
        <v>0.66659403299999997</v>
      </c>
      <c r="LJ14" s="96">
        <v>0.66191031199999995</v>
      </c>
      <c r="LK14" s="96">
        <v>0.66882237600000005</v>
      </c>
      <c r="LL14" s="96">
        <v>0.66933542400000001</v>
      </c>
      <c r="LM14" s="96">
        <v>0.66697697099999997</v>
      </c>
      <c r="LN14" s="96">
        <v>0.66424910000000004</v>
      </c>
      <c r="LO14" s="96">
        <v>0.66441013400000004</v>
      </c>
      <c r="LP14" s="96">
        <v>0.66071294999999997</v>
      </c>
      <c r="LQ14" s="96">
        <v>0.66181461200000002</v>
      </c>
      <c r="LR14" s="96">
        <v>0.66801429300000004</v>
      </c>
      <c r="LS14" s="96">
        <v>0.66388470200000005</v>
      </c>
      <c r="LT14" s="96">
        <v>0.66708716800000001</v>
      </c>
      <c r="LU14" s="96">
        <v>0.665938421</v>
      </c>
      <c r="LV14" s="96">
        <v>0.66754016299999996</v>
      </c>
      <c r="LW14" s="96">
        <v>0.67042398400000003</v>
      </c>
      <c r="LX14" s="96">
        <v>0.66872569800000004</v>
      </c>
      <c r="LY14" s="96">
        <v>0.67176705400000003</v>
      </c>
      <c r="LZ14" s="96">
        <v>0.67397280800000003</v>
      </c>
      <c r="MA14" s="96">
        <v>0.68108184500000002</v>
      </c>
      <c r="MB14" s="96">
        <v>0.68052834699999998</v>
      </c>
      <c r="MC14" s="96">
        <v>0.68212789299999999</v>
      </c>
      <c r="MD14" s="96">
        <v>0.67645157700000003</v>
      </c>
      <c r="ME14" s="96">
        <v>0.67662491800000002</v>
      </c>
      <c r="MF14" s="96">
        <v>0.67407365200000002</v>
      </c>
      <c r="MG14" s="96">
        <v>0.66384562499999999</v>
      </c>
      <c r="MH14" s="96">
        <v>0.67045673800000005</v>
      </c>
      <c r="MI14" s="96">
        <v>0.67659448899999997</v>
      </c>
      <c r="MJ14" s="96">
        <v>0.67450502099999998</v>
      </c>
      <c r="MK14" s="96">
        <v>0.66823967399999995</v>
      </c>
      <c r="ML14" s="96">
        <v>0.66420256600000005</v>
      </c>
      <c r="MM14" s="96">
        <v>0.66580048700000005</v>
      </c>
      <c r="MN14" s="96">
        <v>0.66343808100000001</v>
      </c>
      <c r="MO14" s="96">
        <v>0.66044724399999999</v>
      </c>
      <c r="MP14" s="96">
        <v>0.66373719399999997</v>
      </c>
      <c r="MQ14" s="96">
        <v>0.67423826399999998</v>
      </c>
      <c r="MR14" s="96">
        <v>0.66648062799999996</v>
      </c>
      <c r="MS14" s="96">
        <v>0.67120855999999995</v>
      </c>
      <c r="MT14" s="96">
        <v>0.67970124399999998</v>
      </c>
      <c r="MU14" s="96">
        <v>0.67929126900000003</v>
      </c>
      <c r="MV14" s="96">
        <v>0.674150849</v>
      </c>
      <c r="MW14" s="96">
        <v>0.66391968300000004</v>
      </c>
      <c r="MX14" s="96">
        <v>0.66386698099999997</v>
      </c>
      <c r="MY14" s="96">
        <v>0.66516290600000005</v>
      </c>
      <c r="MZ14" s="96">
        <v>0.66337782099999998</v>
      </c>
      <c r="NA14" s="96">
        <v>0.66766427500000003</v>
      </c>
      <c r="NB14" s="96">
        <v>0.67773748599999994</v>
      </c>
      <c r="NC14" s="96">
        <v>0.67120950400000001</v>
      </c>
      <c r="ND14" s="96">
        <v>0.66963483099999999</v>
      </c>
      <c r="NE14" s="96">
        <v>0.67565360100000005</v>
      </c>
      <c r="NF14" s="96">
        <v>0.67268296999999999</v>
      </c>
      <c r="NG14" s="96">
        <v>0.67428282399999995</v>
      </c>
      <c r="NH14" s="96">
        <v>0.66846373800000003</v>
      </c>
      <c r="NI14" s="96">
        <v>0.66812705699999997</v>
      </c>
      <c r="NJ14" s="96">
        <v>0.68199545299999997</v>
      </c>
      <c r="NK14" s="96">
        <v>0.68385369600000001</v>
      </c>
      <c r="NL14" s="96">
        <v>0.68290433399999995</v>
      </c>
      <c r="NM14" s="96">
        <v>0.68047100400000005</v>
      </c>
      <c r="NN14" s="96">
        <v>0.67078684099999997</v>
      </c>
      <c r="NO14" s="96">
        <v>0.67007921299999995</v>
      </c>
      <c r="NP14" s="96">
        <v>0.67259250699999995</v>
      </c>
      <c r="NQ14" s="96">
        <v>0.66859788200000003</v>
      </c>
      <c r="NR14" s="96">
        <v>0.66809302400000004</v>
      </c>
      <c r="NS14" s="96">
        <v>0.66971847500000004</v>
      </c>
      <c r="NT14" s="96">
        <v>0.66775052000000001</v>
      </c>
      <c r="NU14" s="96">
        <v>0.66781349300000004</v>
      </c>
      <c r="NV14" s="96">
        <v>0.66704357199999997</v>
      </c>
      <c r="NW14" s="96">
        <v>0.66910340700000004</v>
      </c>
      <c r="NX14" s="96">
        <v>0.67289667399999997</v>
      </c>
      <c r="NY14" s="96">
        <v>0.66787353000000005</v>
      </c>
      <c r="NZ14" s="96">
        <v>0.67071148400000002</v>
      </c>
      <c r="OA14" s="96">
        <v>0.675181103</v>
      </c>
      <c r="OB14" s="96">
        <v>0.67322038500000003</v>
      </c>
      <c r="OC14" s="96">
        <v>0.67695283900000003</v>
      </c>
      <c r="OD14" s="96">
        <v>0.68359147600000003</v>
      </c>
      <c r="OE14" s="96">
        <v>0.68204869199999996</v>
      </c>
      <c r="OF14" s="96">
        <v>0.68764093999999998</v>
      </c>
      <c r="OG14" s="96">
        <v>0.68941123000000004</v>
      </c>
      <c r="OH14" s="96">
        <v>0.69354135400000005</v>
      </c>
      <c r="OI14" s="96">
        <v>0.69482020799999999</v>
      </c>
      <c r="OJ14" s="96">
        <v>0.68611796400000002</v>
      </c>
      <c r="OK14" s="96">
        <v>0.68240829199999997</v>
      </c>
      <c r="OL14" s="96">
        <v>0.69092304100000002</v>
      </c>
      <c r="OM14" s="96">
        <v>0.68894628400000002</v>
      </c>
      <c r="ON14" s="96">
        <v>0.68225263000000003</v>
      </c>
      <c r="OO14" s="96">
        <v>0.68178572100000001</v>
      </c>
      <c r="OP14" s="96">
        <v>0.67782875799999998</v>
      </c>
      <c r="OQ14" s="96">
        <v>0.67148315700000005</v>
      </c>
      <c r="OR14" s="96">
        <v>0.67516256399999997</v>
      </c>
      <c r="OS14" s="96">
        <v>0.66472586</v>
      </c>
      <c r="OT14" s="96">
        <v>0.66516072299999995</v>
      </c>
      <c r="OU14" s="96">
        <v>0.66714929000000001</v>
      </c>
      <c r="OV14" s="96">
        <v>0.66636194000000004</v>
      </c>
      <c r="OW14" s="96">
        <v>0.66783849900000003</v>
      </c>
      <c r="OX14" s="96">
        <v>0.66819358600000001</v>
      </c>
      <c r="OY14" s="96">
        <v>0.66395622499999996</v>
      </c>
      <c r="OZ14" s="96">
        <v>0.66578156700000002</v>
      </c>
      <c r="PA14" s="96">
        <v>0.66848043000000001</v>
      </c>
      <c r="PB14" s="96">
        <v>0.67051949600000005</v>
      </c>
      <c r="PC14" s="96">
        <v>0.67034119400000003</v>
      </c>
      <c r="PD14" s="96">
        <v>0.67627328099999995</v>
      </c>
    </row>
    <row r="15" spans="1:420" s="85" customFormat="1" x14ac:dyDescent="0.2">
      <c r="A15" s="363"/>
      <c r="B15" s="364"/>
      <c r="C15" s="97" t="s">
        <v>944</v>
      </c>
      <c r="D15" s="98">
        <v>341</v>
      </c>
      <c r="E15" s="98">
        <v>351</v>
      </c>
      <c r="F15" s="98">
        <v>355</v>
      </c>
      <c r="G15" s="98">
        <v>390</v>
      </c>
      <c r="H15" s="98">
        <v>405</v>
      </c>
      <c r="I15" s="98">
        <v>456</v>
      </c>
      <c r="J15" s="98">
        <v>541</v>
      </c>
      <c r="K15" s="98">
        <v>526</v>
      </c>
      <c r="L15" s="98">
        <v>595</v>
      </c>
      <c r="M15" s="98">
        <v>686</v>
      </c>
      <c r="N15" s="98">
        <v>793</v>
      </c>
      <c r="O15" s="98">
        <v>886</v>
      </c>
      <c r="P15" s="98">
        <v>932</v>
      </c>
      <c r="Q15" s="99">
        <v>1048</v>
      </c>
      <c r="R15" s="99">
        <v>1171</v>
      </c>
      <c r="S15" s="99">
        <v>1288</v>
      </c>
      <c r="T15" s="99">
        <v>1383</v>
      </c>
      <c r="U15" s="99">
        <v>1493</v>
      </c>
      <c r="V15" s="99">
        <v>1598</v>
      </c>
      <c r="W15" s="99">
        <v>1668</v>
      </c>
      <c r="X15" s="99">
        <v>1707</v>
      </c>
      <c r="Y15" s="99">
        <v>1730</v>
      </c>
      <c r="Z15" s="99">
        <v>1769</v>
      </c>
      <c r="AA15" s="99">
        <v>1777</v>
      </c>
      <c r="AB15" s="99">
        <v>1807</v>
      </c>
      <c r="AC15" s="99">
        <v>1854</v>
      </c>
      <c r="AD15" s="99">
        <v>1857</v>
      </c>
      <c r="AE15" s="99">
        <v>1875</v>
      </c>
      <c r="AF15" s="99">
        <v>1923</v>
      </c>
      <c r="AG15" s="99">
        <v>1946</v>
      </c>
      <c r="AH15" s="99">
        <v>1984</v>
      </c>
      <c r="AI15" s="99">
        <v>1986</v>
      </c>
      <c r="AJ15" s="99">
        <v>2010</v>
      </c>
      <c r="AK15" s="99">
        <v>2029</v>
      </c>
      <c r="AL15" s="99">
        <v>2036</v>
      </c>
      <c r="AM15" s="99">
        <v>2035</v>
      </c>
      <c r="AN15" s="99">
        <v>2046</v>
      </c>
      <c r="AO15" s="99">
        <v>2034</v>
      </c>
      <c r="AP15" s="99">
        <v>2011</v>
      </c>
      <c r="AQ15" s="99">
        <v>2058</v>
      </c>
      <c r="AR15" s="99">
        <v>2042</v>
      </c>
      <c r="AS15" s="99">
        <v>2023</v>
      </c>
      <c r="AT15" s="99">
        <v>2044</v>
      </c>
      <c r="AU15" s="99">
        <v>2034</v>
      </c>
      <c r="AV15" s="99">
        <v>2015</v>
      </c>
      <c r="AW15" s="99">
        <v>1986</v>
      </c>
      <c r="AX15" s="99">
        <v>2023</v>
      </c>
      <c r="AY15" s="99">
        <v>2028</v>
      </c>
      <c r="AZ15" s="99">
        <v>2028</v>
      </c>
      <c r="BA15" s="99">
        <v>2028</v>
      </c>
      <c r="BB15" s="99">
        <v>2030</v>
      </c>
      <c r="BC15" s="99">
        <v>2041</v>
      </c>
      <c r="BD15" s="99">
        <v>2002</v>
      </c>
      <c r="BE15" s="99">
        <v>2061</v>
      </c>
      <c r="BF15" s="99">
        <v>2073</v>
      </c>
      <c r="BG15" s="99">
        <v>2066</v>
      </c>
      <c r="BH15" s="99">
        <v>2095</v>
      </c>
      <c r="BI15" s="99">
        <v>2088</v>
      </c>
      <c r="BJ15" s="99">
        <v>2072</v>
      </c>
      <c r="BK15" s="99">
        <v>2021</v>
      </c>
      <c r="BL15" s="99">
        <v>2014</v>
      </c>
      <c r="BM15" s="99">
        <v>2030</v>
      </c>
      <c r="BN15" s="99">
        <v>2054</v>
      </c>
      <c r="BO15" s="99">
        <v>2071</v>
      </c>
      <c r="BP15" s="99">
        <v>2082</v>
      </c>
      <c r="BQ15" s="99">
        <v>2068</v>
      </c>
      <c r="BR15" s="99">
        <v>2044</v>
      </c>
      <c r="BS15" s="99">
        <v>2051</v>
      </c>
      <c r="BT15" s="99">
        <v>2051</v>
      </c>
      <c r="BU15" s="99">
        <v>2014</v>
      </c>
      <c r="BV15" s="99">
        <v>2039</v>
      </c>
      <c r="BW15" s="99">
        <v>2073</v>
      </c>
      <c r="BX15" s="99">
        <v>2081</v>
      </c>
      <c r="BY15" s="99">
        <v>2074</v>
      </c>
      <c r="BZ15" s="99">
        <v>2084</v>
      </c>
      <c r="CA15" s="99">
        <v>2056</v>
      </c>
      <c r="CB15" s="99">
        <v>2067</v>
      </c>
      <c r="CC15" s="99">
        <v>2034</v>
      </c>
      <c r="CD15" s="99">
        <v>2062</v>
      </c>
      <c r="CE15" s="99">
        <v>2044</v>
      </c>
      <c r="CF15" s="99">
        <v>2058</v>
      </c>
      <c r="CG15" s="99">
        <v>2077</v>
      </c>
      <c r="CH15" s="99">
        <v>2102</v>
      </c>
      <c r="CI15" s="99">
        <v>2086</v>
      </c>
      <c r="CJ15" s="99">
        <v>2090</v>
      </c>
      <c r="CK15" s="99">
        <v>2087</v>
      </c>
      <c r="CL15" s="99">
        <v>2099</v>
      </c>
      <c r="CM15" s="99">
        <v>2074</v>
      </c>
      <c r="CN15" s="99">
        <v>2099</v>
      </c>
      <c r="CO15" s="99">
        <v>2113</v>
      </c>
      <c r="CP15" s="99">
        <v>2064</v>
      </c>
      <c r="CQ15" s="99">
        <v>1983</v>
      </c>
      <c r="CR15" s="99">
        <v>1902</v>
      </c>
      <c r="CS15" s="99">
        <v>1808</v>
      </c>
      <c r="CT15" s="99">
        <v>1730</v>
      </c>
      <c r="CU15" s="99">
        <v>1760</v>
      </c>
      <c r="CV15" s="99">
        <v>1775</v>
      </c>
      <c r="CW15" s="99">
        <v>1799</v>
      </c>
      <c r="CX15" s="99">
        <v>1849</v>
      </c>
      <c r="CY15" s="99">
        <v>1844</v>
      </c>
      <c r="CZ15" s="99">
        <v>1815</v>
      </c>
      <c r="DA15" s="99">
        <v>1808</v>
      </c>
      <c r="DB15" s="99">
        <v>1839</v>
      </c>
      <c r="DC15" s="99">
        <v>1954</v>
      </c>
      <c r="DD15" s="99">
        <v>2058</v>
      </c>
      <c r="DE15" s="99">
        <v>2153</v>
      </c>
      <c r="DF15" s="99">
        <v>2224</v>
      </c>
      <c r="DG15" s="99">
        <v>2262</v>
      </c>
      <c r="DH15" s="99">
        <v>2218</v>
      </c>
      <c r="DI15" s="99">
        <v>2255</v>
      </c>
      <c r="DJ15" s="99">
        <v>2246</v>
      </c>
      <c r="DK15" s="99">
        <v>2208</v>
      </c>
      <c r="DL15" s="99">
        <v>2247</v>
      </c>
      <c r="DM15" s="99">
        <v>2269</v>
      </c>
      <c r="DN15" s="99">
        <v>2236</v>
      </c>
      <c r="DO15" s="99">
        <v>2142</v>
      </c>
      <c r="DP15" s="99">
        <v>2096</v>
      </c>
      <c r="DQ15" s="99">
        <v>2059</v>
      </c>
      <c r="DR15" s="99">
        <v>2030</v>
      </c>
      <c r="DS15" s="99">
        <v>2018</v>
      </c>
      <c r="DT15" s="99">
        <v>2036</v>
      </c>
      <c r="DU15" s="99">
        <v>2015</v>
      </c>
      <c r="DV15" s="99">
        <v>1977</v>
      </c>
      <c r="DW15" s="99">
        <v>2011</v>
      </c>
      <c r="DX15" s="99">
        <v>2047</v>
      </c>
      <c r="DY15" s="99">
        <v>2053</v>
      </c>
      <c r="DZ15" s="99">
        <v>2080</v>
      </c>
      <c r="EA15" s="99">
        <v>2153</v>
      </c>
      <c r="EB15" s="99">
        <v>2186</v>
      </c>
      <c r="EC15" s="99">
        <v>2171</v>
      </c>
      <c r="ED15" s="99">
        <v>2187</v>
      </c>
      <c r="EE15" s="99">
        <v>2219</v>
      </c>
      <c r="EF15" s="99">
        <v>2231</v>
      </c>
      <c r="EG15" s="99">
        <v>2227</v>
      </c>
      <c r="EH15" s="99">
        <v>2246</v>
      </c>
      <c r="EI15" s="99">
        <v>2233</v>
      </c>
      <c r="EJ15" s="99">
        <v>2161</v>
      </c>
      <c r="EK15" s="99">
        <v>2170</v>
      </c>
      <c r="EL15" s="99">
        <v>2150</v>
      </c>
      <c r="EM15" s="99">
        <v>2116</v>
      </c>
      <c r="EN15" s="99">
        <v>2072</v>
      </c>
      <c r="EO15" s="99">
        <v>2053</v>
      </c>
      <c r="EP15" s="99">
        <v>2050</v>
      </c>
      <c r="EQ15" s="99">
        <v>2059</v>
      </c>
      <c r="ER15" s="99">
        <v>2066</v>
      </c>
      <c r="ES15" s="99">
        <v>2068</v>
      </c>
      <c r="ET15" s="99">
        <v>2080</v>
      </c>
      <c r="EU15" s="99">
        <v>2083</v>
      </c>
      <c r="EV15" s="99">
        <v>2107</v>
      </c>
      <c r="EW15" s="99">
        <v>2105</v>
      </c>
      <c r="EX15" s="99">
        <v>2083</v>
      </c>
      <c r="EY15" s="99">
        <v>2117</v>
      </c>
      <c r="EZ15" s="99">
        <v>2129</v>
      </c>
      <c r="FA15" s="99">
        <v>2130</v>
      </c>
      <c r="FB15" s="99">
        <v>2157</v>
      </c>
      <c r="FC15" s="99">
        <v>2174</v>
      </c>
      <c r="FD15" s="99">
        <v>2156</v>
      </c>
      <c r="FE15" s="99">
        <v>2108</v>
      </c>
      <c r="FF15" s="99">
        <v>2154</v>
      </c>
      <c r="FG15" s="99">
        <v>2136</v>
      </c>
      <c r="FH15" s="99">
        <v>2133</v>
      </c>
      <c r="FI15" s="99">
        <v>2114</v>
      </c>
      <c r="FJ15" s="99">
        <v>2122</v>
      </c>
      <c r="FK15" s="99">
        <v>2069</v>
      </c>
      <c r="FL15" s="99">
        <v>2008</v>
      </c>
      <c r="FM15" s="99">
        <v>2026</v>
      </c>
      <c r="FN15" s="99">
        <v>2053</v>
      </c>
      <c r="FO15" s="99">
        <v>2060</v>
      </c>
      <c r="FP15" s="99">
        <v>2060</v>
      </c>
      <c r="FQ15" s="99">
        <v>2079</v>
      </c>
      <c r="FR15" s="99">
        <v>2125</v>
      </c>
      <c r="FS15" s="99">
        <v>2117</v>
      </c>
      <c r="FT15" s="99">
        <v>2130</v>
      </c>
      <c r="FU15" s="99">
        <v>2153</v>
      </c>
      <c r="FV15" s="99">
        <v>2128</v>
      </c>
      <c r="FW15" s="99">
        <v>2154</v>
      </c>
      <c r="FX15" s="99">
        <v>2173</v>
      </c>
      <c r="FY15" s="99">
        <v>2186</v>
      </c>
      <c r="FZ15" s="99">
        <v>2159</v>
      </c>
      <c r="GA15" s="99">
        <v>2147</v>
      </c>
      <c r="GB15" s="99">
        <v>2134</v>
      </c>
      <c r="GC15" s="99">
        <v>2132</v>
      </c>
      <c r="GD15" s="99">
        <v>2156</v>
      </c>
      <c r="GE15" s="99">
        <v>2126</v>
      </c>
      <c r="GF15" s="99">
        <v>2066</v>
      </c>
      <c r="GG15" s="99">
        <v>2049</v>
      </c>
      <c r="GH15" s="99">
        <v>2043</v>
      </c>
      <c r="GI15" s="99">
        <v>2072</v>
      </c>
      <c r="GJ15" s="99">
        <v>1975</v>
      </c>
      <c r="GK15" s="99">
        <v>1925</v>
      </c>
      <c r="GL15" s="99">
        <v>1868</v>
      </c>
      <c r="GM15" s="99">
        <v>1858</v>
      </c>
      <c r="GN15" s="99">
        <v>1874</v>
      </c>
      <c r="GO15" s="99">
        <v>1928</v>
      </c>
      <c r="GP15" s="99">
        <v>1967</v>
      </c>
      <c r="GQ15" s="99">
        <v>1967</v>
      </c>
      <c r="GR15" s="99">
        <v>2025</v>
      </c>
      <c r="GS15" s="99">
        <v>2035</v>
      </c>
      <c r="GT15" s="99">
        <v>2020</v>
      </c>
      <c r="GU15" s="99">
        <v>1986</v>
      </c>
      <c r="GV15" s="99">
        <v>2021</v>
      </c>
      <c r="GW15" s="99">
        <v>2125</v>
      </c>
      <c r="GX15" s="99">
        <v>2196</v>
      </c>
      <c r="GY15" s="99">
        <v>2263</v>
      </c>
      <c r="GZ15" s="99">
        <v>2264</v>
      </c>
      <c r="HA15" s="99">
        <v>2216</v>
      </c>
      <c r="HB15" s="99">
        <v>2167</v>
      </c>
      <c r="HC15" s="99">
        <v>2179</v>
      </c>
      <c r="HD15" s="99">
        <v>2140</v>
      </c>
      <c r="HE15" s="99">
        <v>2089</v>
      </c>
      <c r="HF15" s="99">
        <v>2108</v>
      </c>
      <c r="HG15" s="99">
        <v>2133</v>
      </c>
      <c r="HH15" s="99">
        <v>2125</v>
      </c>
      <c r="HI15" s="99">
        <v>2104</v>
      </c>
      <c r="HJ15" s="99">
        <v>2116</v>
      </c>
      <c r="HK15" s="99">
        <v>2107</v>
      </c>
      <c r="HL15" s="99">
        <v>2102</v>
      </c>
      <c r="HM15" s="99">
        <v>2141</v>
      </c>
      <c r="HN15" s="99">
        <v>2139</v>
      </c>
      <c r="HO15" s="99">
        <v>2125</v>
      </c>
      <c r="HP15" s="99">
        <v>2081</v>
      </c>
      <c r="HQ15" s="99">
        <v>2106</v>
      </c>
      <c r="HR15" s="99">
        <v>2135</v>
      </c>
      <c r="HS15" s="99">
        <v>2138</v>
      </c>
      <c r="HT15" s="99">
        <v>2153</v>
      </c>
      <c r="HU15" s="99">
        <v>2162</v>
      </c>
      <c r="HV15" s="99">
        <v>2122</v>
      </c>
      <c r="HW15" s="99">
        <v>2088</v>
      </c>
      <c r="HX15" s="99">
        <v>2122</v>
      </c>
      <c r="HY15" s="99">
        <v>2131</v>
      </c>
      <c r="HZ15" s="99">
        <v>2119</v>
      </c>
      <c r="IA15" s="99">
        <v>2123</v>
      </c>
      <c r="IB15" s="99">
        <v>2133</v>
      </c>
      <c r="IC15" s="99">
        <v>2134</v>
      </c>
      <c r="ID15" s="99">
        <v>2115</v>
      </c>
      <c r="IE15" s="99">
        <v>2165</v>
      </c>
      <c r="IF15" s="99">
        <v>2151</v>
      </c>
      <c r="IG15" s="99">
        <v>2129</v>
      </c>
      <c r="IH15" s="99">
        <v>2137</v>
      </c>
      <c r="II15" s="99">
        <v>2146</v>
      </c>
      <c r="IJ15" s="99">
        <v>2126</v>
      </c>
      <c r="IK15" s="99">
        <v>2086</v>
      </c>
      <c r="IL15" s="99">
        <v>2093</v>
      </c>
      <c r="IM15" s="99">
        <v>2080</v>
      </c>
      <c r="IN15" s="99">
        <v>2085</v>
      </c>
      <c r="IO15" s="99">
        <v>2049</v>
      </c>
      <c r="IP15" s="99">
        <v>2050</v>
      </c>
      <c r="IQ15" s="99">
        <v>2052</v>
      </c>
      <c r="IR15" s="99">
        <v>1963</v>
      </c>
      <c r="IS15" s="99">
        <v>1991</v>
      </c>
      <c r="IT15" s="99">
        <v>2010</v>
      </c>
      <c r="IU15" s="99">
        <v>2027</v>
      </c>
      <c r="IV15" s="99">
        <v>2080</v>
      </c>
      <c r="IW15" s="99">
        <v>2061</v>
      </c>
      <c r="IX15" s="99">
        <v>2044</v>
      </c>
      <c r="IY15" s="99">
        <v>2017</v>
      </c>
      <c r="IZ15" s="99">
        <v>2050</v>
      </c>
      <c r="JA15" s="99">
        <v>2041</v>
      </c>
      <c r="JB15" s="99">
        <v>2092</v>
      </c>
      <c r="JC15" s="99">
        <v>2063</v>
      </c>
      <c r="JD15" s="99">
        <v>2047</v>
      </c>
      <c r="JE15" s="99">
        <v>2063</v>
      </c>
      <c r="JF15" s="99">
        <v>2034</v>
      </c>
      <c r="JG15" s="99">
        <v>2068</v>
      </c>
      <c r="JH15" s="99">
        <v>2051</v>
      </c>
      <c r="JI15" s="99">
        <v>2027</v>
      </c>
      <c r="JJ15" s="99">
        <v>2069</v>
      </c>
      <c r="JK15" s="99">
        <v>2071</v>
      </c>
      <c r="JL15" s="99">
        <v>2067</v>
      </c>
      <c r="JM15" s="99">
        <v>2064</v>
      </c>
      <c r="JN15" s="99">
        <v>2117</v>
      </c>
      <c r="JO15" s="99">
        <v>2104</v>
      </c>
      <c r="JP15" s="99">
        <v>2110</v>
      </c>
      <c r="JQ15" s="99">
        <v>2083</v>
      </c>
      <c r="JR15" s="99">
        <v>2029</v>
      </c>
      <c r="JS15" s="99">
        <v>2033</v>
      </c>
      <c r="JT15" s="99">
        <v>1996</v>
      </c>
      <c r="JU15" s="99">
        <v>2047</v>
      </c>
      <c r="JV15" s="99">
        <v>2035</v>
      </c>
      <c r="JW15" s="99">
        <v>2050</v>
      </c>
      <c r="JX15" s="99">
        <v>2065</v>
      </c>
      <c r="JY15" s="99">
        <v>2060</v>
      </c>
      <c r="JZ15" s="99">
        <v>2001</v>
      </c>
      <c r="KA15" s="99">
        <v>1957</v>
      </c>
      <c r="KB15" s="99">
        <v>1956</v>
      </c>
      <c r="KC15" s="99">
        <v>1968</v>
      </c>
      <c r="KD15" s="99">
        <v>1996</v>
      </c>
      <c r="KE15" s="99">
        <v>2042</v>
      </c>
      <c r="KF15" s="99">
        <v>2018</v>
      </c>
      <c r="KG15" s="99">
        <v>1985</v>
      </c>
      <c r="KH15" s="99">
        <v>1921</v>
      </c>
      <c r="KI15" s="99">
        <v>1996</v>
      </c>
      <c r="KJ15" s="99">
        <v>2018</v>
      </c>
      <c r="KK15" s="99">
        <v>2063</v>
      </c>
      <c r="KL15" s="99">
        <v>2120</v>
      </c>
      <c r="KM15" s="99">
        <v>2142</v>
      </c>
      <c r="KN15" s="99">
        <v>2136</v>
      </c>
      <c r="KO15" s="99">
        <v>2162</v>
      </c>
      <c r="KP15" s="99">
        <v>2201</v>
      </c>
      <c r="KQ15" s="99">
        <v>2199</v>
      </c>
      <c r="KR15" s="99">
        <v>2191</v>
      </c>
      <c r="KS15" s="99">
        <v>2193</v>
      </c>
      <c r="KT15" s="99">
        <v>2203</v>
      </c>
      <c r="KU15" s="99">
        <v>2225</v>
      </c>
      <c r="KV15" s="99">
        <v>2151</v>
      </c>
      <c r="KW15" s="99">
        <v>2147</v>
      </c>
      <c r="KX15" s="99">
        <v>2110</v>
      </c>
      <c r="KY15" s="99">
        <v>2070</v>
      </c>
      <c r="KZ15" s="99">
        <v>2123</v>
      </c>
      <c r="LA15" s="99">
        <v>2144</v>
      </c>
      <c r="LB15" s="99">
        <v>2102</v>
      </c>
      <c r="LC15" s="99">
        <v>2062</v>
      </c>
      <c r="LD15" s="99">
        <v>2113</v>
      </c>
      <c r="LE15" s="99">
        <v>2118</v>
      </c>
      <c r="LF15" s="99">
        <v>2158</v>
      </c>
      <c r="LG15" s="99">
        <v>2156</v>
      </c>
      <c r="LH15" s="99">
        <v>2123</v>
      </c>
      <c r="LI15" s="99">
        <v>2120</v>
      </c>
      <c r="LJ15" s="99">
        <v>2066</v>
      </c>
      <c r="LK15" s="99">
        <v>2112</v>
      </c>
      <c r="LL15" s="99">
        <v>2105</v>
      </c>
      <c r="LM15" s="99">
        <v>2072</v>
      </c>
      <c r="LN15" s="99">
        <v>2080</v>
      </c>
      <c r="LO15" s="99">
        <v>2089</v>
      </c>
      <c r="LP15" s="99">
        <v>2075</v>
      </c>
      <c r="LQ15" s="99">
        <v>2040</v>
      </c>
      <c r="LR15" s="99">
        <v>2103</v>
      </c>
      <c r="LS15" s="99">
        <v>2092</v>
      </c>
      <c r="LT15" s="99">
        <v>2096</v>
      </c>
      <c r="LU15" s="99">
        <v>2065</v>
      </c>
      <c r="LV15" s="99">
        <v>2023</v>
      </c>
      <c r="LW15" s="99">
        <v>1954</v>
      </c>
      <c r="LX15" s="99">
        <v>1849</v>
      </c>
      <c r="LY15" s="99">
        <v>1793</v>
      </c>
      <c r="LZ15" s="99">
        <v>1713</v>
      </c>
      <c r="MA15" s="99">
        <v>1656</v>
      </c>
      <c r="MB15" s="99">
        <v>1597</v>
      </c>
      <c r="MC15" s="99">
        <v>1521</v>
      </c>
      <c r="MD15" s="99">
        <v>1419</v>
      </c>
      <c r="ME15" s="99">
        <v>1299</v>
      </c>
      <c r="MF15" s="99">
        <v>1224</v>
      </c>
      <c r="MG15" s="99">
        <v>1162</v>
      </c>
      <c r="MH15" s="99">
        <v>1149</v>
      </c>
      <c r="MI15" s="99">
        <v>1116</v>
      </c>
      <c r="MJ15" s="99">
        <v>1109</v>
      </c>
      <c r="MK15" s="99">
        <v>1088</v>
      </c>
      <c r="ML15" s="99">
        <v>1068</v>
      </c>
      <c r="MM15" s="99">
        <v>1089</v>
      </c>
      <c r="MN15" s="99">
        <v>1061</v>
      </c>
      <c r="MO15" s="99">
        <v>1054</v>
      </c>
      <c r="MP15" s="99">
        <v>1072</v>
      </c>
      <c r="MQ15" s="99">
        <v>1087</v>
      </c>
      <c r="MR15" s="99">
        <v>1055</v>
      </c>
      <c r="MS15" s="99">
        <v>1021</v>
      </c>
      <c r="MT15" s="99">
        <v>1038</v>
      </c>
      <c r="MU15" s="99">
        <v>1040</v>
      </c>
      <c r="MV15" s="99">
        <v>1058</v>
      </c>
      <c r="MW15" s="99">
        <v>1059</v>
      </c>
      <c r="MX15" s="99">
        <v>1061</v>
      </c>
      <c r="MY15" s="99">
        <v>1065</v>
      </c>
      <c r="MZ15" s="99">
        <v>1035</v>
      </c>
      <c r="NA15" s="99">
        <v>1041</v>
      </c>
      <c r="NB15" s="99">
        <v>1028</v>
      </c>
      <c r="NC15" s="99">
        <v>1016</v>
      </c>
      <c r="ND15" s="99">
        <v>1032</v>
      </c>
      <c r="NE15" s="99">
        <v>1055</v>
      </c>
      <c r="NF15" s="99">
        <v>1063</v>
      </c>
      <c r="NG15" s="99">
        <v>1044</v>
      </c>
      <c r="NH15" s="99">
        <v>1033</v>
      </c>
      <c r="NI15" s="99">
        <v>1033</v>
      </c>
      <c r="NJ15" s="99">
        <v>1032</v>
      </c>
      <c r="NK15" s="98">
        <v>986</v>
      </c>
      <c r="NL15" s="98">
        <v>971</v>
      </c>
      <c r="NM15" s="98">
        <v>973</v>
      </c>
      <c r="NN15" s="98">
        <v>937</v>
      </c>
      <c r="NO15" s="98">
        <v>986</v>
      </c>
      <c r="NP15" s="99">
        <v>1024</v>
      </c>
      <c r="NQ15" s="99">
        <v>1009</v>
      </c>
      <c r="NR15" s="99">
        <v>1002</v>
      </c>
      <c r="NS15" s="98">
        <v>999</v>
      </c>
      <c r="NT15" s="98">
        <v>999</v>
      </c>
      <c r="NU15" s="98">
        <v>998</v>
      </c>
      <c r="NV15" s="98">
        <v>998</v>
      </c>
      <c r="NW15" s="99">
        <v>1020</v>
      </c>
      <c r="NX15" s="99">
        <v>1098</v>
      </c>
      <c r="NY15" s="99">
        <v>1115</v>
      </c>
      <c r="NZ15" s="99">
        <v>1121</v>
      </c>
      <c r="OA15" s="99">
        <v>1132</v>
      </c>
      <c r="OB15" s="99">
        <v>1089</v>
      </c>
      <c r="OC15" s="99">
        <v>1059</v>
      </c>
      <c r="OD15" s="99">
        <v>1064</v>
      </c>
      <c r="OE15" s="99">
        <v>1091</v>
      </c>
      <c r="OF15" s="99">
        <v>1129</v>
      </c>
      <c r="OG15" s="99">
        <v>1111</v>
      </c>
      <c r="OH15" s="99">
        <v>1133</v>
      </c>
      <c r="OI15" s="99">
        <v>1125</v>
      </c>
      <c r="OJ15" s="99">
        <v>1112</v>
      </c>
      <c r="OK15" s="99">
        <v>1108</v>
      </c>
      <c r="OL15" s="99">
        <v>1109</v>
      </c>
      <c r="OM15" s="99">
        <v>1080</v>
      </c>
      <c r="ON15" s="99">
        <v>1068</v>
      </c>
      <c r="OO15" s="99">
        <v>1049</v>
      </c>
      <c r="OP15" s="99">
        <v>1041</v>
      </c>
      <c r="OQ15" s="99">
        <v>1052</v>
      </c>
      <c r="OR15" s="99">
        <v>1046</v>
      </c>
      <c r="OS15" s="99">
        <v>1015</v>
      </c>
      <c r="OT15" s="99">
        <v>1028</v>
      </c>
      <c r="OU15" s="99">
        <v>1012</v>
      </c>
      <c r="OV15" s="99">
        <v>1015</v>
      </c>
      <c r="OW15" s="99">
        <v>1007</v>
      </c>
      <c r="OX15" s="98">
        <v>984</v>
      </c>
      <c r="OY15" s="98">
        <v>901</v>
      </c>
      <c r="OZ15" s="98">
        <v>844</v>
      </c>
      <c r="PA15" s="98">
        <v>784</v>
      </c>
      <c r="PB15" s="98">
        <v>725</v>
      </c>
      <c r="PC15" s="98">
        <v>653</v>
      </c>
      <c r="PD15" s="98">
        <v>562</v>
      </c>
    </row>
    <row r="16" spans="1:420" s="84" customFormat="1" x14ac:dyDescent="0.2">
      <c r="A16" s="363"/>
      <c r="B16" s="365" t="s">
        <v>30</v>
      </c>
      <c r="C16" s="100" t="s">
        <v>943</v>
      </c>
      <c r="D16" s="101">
        <v>0.59787019900000005</v>
      </c>
      <c r="E16" s="101">
        <v>0.58223628299999997</v>
      </c>
      <c r="F16" s="101">
        <v>0.56642302600000005</v>
      </c>
      <c r="G16" s="101">
        <v>0.56039492999999996</v>
      </c>
      <c r="H16" s="101">
        <v>0.54998888899999998</v>
      </c>
      <c r="I16" s="101">
        <v>0.56297015100000003</v>
      </c>
      <c r="J16" s="101">
        <v>0.53081721400000004</v>
      </c>
      <c r="K16" s="101">
        <v>0.45726802100000002</v>
      </c>
      <c r="L16" s="101">
        <v>0.43019854099999999</v>
      </c>
      <c r="M16" s="101">
        <v>0.39912438300000003</v>
      </c>
      <c r="N16" s="101">
        <v>0.37448880699999998</v>
      </c>
      <c r="O16" s="101">
        <v>0.37157768099999999</v>
      </c>
      <c r="P16" s="101">
        <v>0.372322074</v>
      </c>
      <c r="Q16" s="101">
        <v>0.37341555999999998</v>
      </c>
      <c r="R16" s="101">
        <v>0.37501999499999999</v>
      </c>
      <c r="S16" s="101">
        <v>0.37532492099999998</v>
      </c>
      <c r="T16" s="101">
        <v>0.37909109800000002</v>
      </c>
      <c r="U16" s="101">
        <v>0.37603922000000001</v>
      </c>
      <c r="V16" s="101">
        <v>0.36017822799999999</v>
      </c>
      <c r="W16" s="101">
        <v>0.365883503</v>
      </c>
      <c r="X16" s="101">
        <v>0.371772459</v>
      </c>
      <c r="Y16" s="101">
        <v>0.36939820699999998</v>
      </c>
      <c r="Z16" s="101">
        <v>0.372156131</v>
      </c>
      <c r="AA16" s="101">
        <v>0.37385044099999998</v>
      </c>
      <c r="AB16" s="101">
        <v>0.37057025799999999</v>
      </c>
      <c r="AC16" s="101">
        <v>0.36696451600000002</v>
      </c>
      <c r="AD16" s="101">
        <v>0.36897775799999999</v>
      </c>
      <c r="AE16" s="101">
        <v>0.36636127099999999</v>
      </c>
      <c r="AF16" s="101">
        <v>0.36506675300000002</v>
      </c>
      <c r="AG16" s="101">
        <v>0.35713334699999999</v>
      </c>
      <c r="AH16" s="101">
        <v>0.35945052199999999</v>
      </c>
      <c r="AI16" s="101">
        <v>0.36369673200000002</v>
      </c>
      <c r="AJ16" s="101">
        <v>0.35629850400000002</v>
      </c>
      <c r="AK16" s="101">
        <v>0.36708807500000001</v>
      </c>
      <c r="AL16" s="101">
        <v>0.37013556199999997</v>
      </c>
      <c r="AM16" s="101">
        <v>0.36436515400000002</v>
      </c>
      <c r="AN16" s="101">
        <v>0.36740950999999999</v>
      </c>
      <c r="AO16" s="101">
        <v>0.36944020900000002</v>
      </c>
      <c r="AP16" s="101">
        <v>0.36992713799999999</v>
      </c>
      <c r="AQ16" s="101">
        <v>0.36790456900000001</v>
      </c>
      <c r="AR16" s="101">
        <v>0.36705771300000001</v>
      </c>
      <c r="AS16" s="101">
        <v>0.37156059800000002</v>
      </c>
      <c r="AT16" s="101">
        <v>0.37458343599999999</v>
      </c>
      <c r="AU16" s="101">
        <v>0.37653714300000002</v>
      </c>
      <c r="AV16" s="101">
        <v>0.37925976</v>
      </c>
      <c r="AW16" s="101">
        <v>0.384895865</v>
      </c>
      <c r="AX16" s="101">
        <v>0.368439872</v>
      </c>
      <c r="AY16" s="101">
        <v>0.36994958500000003</v>
      </c>
      <c r="AZ16" s="101">
        <v>0.377219623</v>
      </c>
      <c r="BA16" s="101">
        <v>0.37207581499999998</v>
      </c>
      <c r="BB16" s="101">
        <v>0.37468960800000001</v>
      </c>
      <c r="BC16" s="101">
        <v>0.376184303</v>
      </c>
      <c r="BD16" s="101">
        <v>0.37809932099999999</v>
      </c>
      <c r="BE16" s="101">
        <v>0.38612328800000001</v>
      </c>
      <c r="BF16" s="101">
        <v>0.387099205</v>
      </c>
      <c r="BG16" s="101">
        <v>0.38632402300000002</v>
      </c>
      <c r="BH16" s="101">
        <v>0.388843522</v>
      </c>
      <c r="BI16" s="101">
        <v>0.38530565</v>
      </c>
      <c r="BJ16" s="101">
        <v>0.37939758499999998</v>
      </c>
      <c r="BK16" s="101">
        <v>0.38460724000000002</v>
      </c>
      <c r="BL16" s="101">
        <v>0.378217996</v>
      </c>
      <c r="BM16" s="101">
        <v>0.37953459899999997</v>
      </c>
      <c r="BN16" s="101">
        <v>0.37922325299999998</v>
      </c>
      <c r="BO16" s="101">
        <v>0.37836157500000001</v>
      </c>
      <c r="BP16" s="101">
        <v>0.38134920500000002</v>
      </c>
      <c r="BQ16" s="101">
        <v>0.38317466</v>
      </c>
      <c r="BR16" s="101">
        <v>0.37698045899999999</v>
      </c>
      <c r="BS16" s="101">
        <v>0.380380043</v>
      </c>
      <c r="BT16" s="101">
        <v>0.38563118699999999</v>
      </c>
      <c r="BU16" s="101">
        <v>0.38434792699999998</v>
      </c>
      <c r="BV16" s="101">
        <v>0.38698620700000003</v>
      </c>
      <c r="BW16" s="101">
        <v>0.39373267099999998</v>
      </c>
      <c r="BX16" s="101">
        <v>0.39081191700000001</v>
      </c>
      <c r="BY16" s="101">
        <v>0.40007009799999999</v>
      </c>
      <c r="BZ16" s="101">
        <v>0.39022776100000001</v>
      </c>
      <c r="CA16" s="101">
        <v>0.39171928700000003</v>
      </c>
      <c r="CB16" s="101">
        <v>0.39371044700000002</v>
      </c>
      <c r="CC16" s="101">
        <v>0.38766192100000002</v>
      </c>
      <c r="CD16" s="101">
        <v>0.39034392699999998</v>
      </c>
      <c r="CE16" s="101">
        <v>0.39589082799999997</v>
      </c>
      <c r="CF16" s="101">
        <v>0.38763266499999999</v>
      </c>
      <c r="CG16" s="101">
        <v>0.38195328299999998</v>
      </c>
      <c r="CH16" s="101">
        <v>0.38518735399999998</v>
      </c>
      <c r="CI16" s="101">
        <v>0.39149925600000002</v>
      </c>
      <c r="CJ16" s="101">
        <v>0.39407707199999997</v>
      </c>
      <c r="CK16" s="101">
        <v>0.395931217</v>
      </c>
      <c r="CL16" s="101">
        <v>0.39142580300000002</v>
      </c>
      <c r="CM16" s="101">
        <v>0.40170887999999999</v>
      </c>
      <c r="CN16" s="101">
        <v>0.40063406099999999</v>
      </c>
      <c r="CO16" s="101">
        <v>0.40109784700000001</v>
      </c>
      <c r="CP16" s="101">
        <v>0.40492768600000001</v>
      </c>
      <c r="CQ16" s="101">
        <v>0.39562524900000001</v>
      </c>
      <c r="CR16" s="101">
        <v>0.39301825400000001</v>
      </c>
      <c r="CS16" s="101">
        <v>0.394212915</v>
      </c>
      <c r="CT16" s="101">
        <v>0.396574278</v>
      </c>
      <c r="CU16" s="101">
        <v>0.39414687900000001</v>
      </c>
      <c r="CV16" s="101">
        <v>0.390228299</v>
      </c>
      <c r="CW16" s="101">
        <v>0.38574656299999999</v>
      </c>
      <c r="CX16" s="101">
        <v>0.39265251000000001</v>
      </c>
      <c r="CY16" s="101">
        <v>0.39995054299999999</v>
      </c>
      <c r="CZ16" s="101">
        <v>0.39967862199999998</v>
      </c>
      <c r="DA16" s="101">
        <v>0.40707958100000002</v>
      </c>
      <c r="DB16" s="101">
        <v>0.399621695</v>
      </c>
      <c r="DC16" s="101">
        <v>0.39477390600000001</v>
      </c>
      <c r="DD16" s="101">
        <v>0.40466675299999999</v>
      </c>
      <c r="DE16" s="101">
        <v>0.40489443899999999</v>
      </c>
      <c r="DF16" s="101">
        <v>0.41389861999999999</v>
      </c>
      <c r="DG16" s="101">
        <v>0.41935433100000002</v>
      </c>
      <c r="DH16" s="101">
        <v>0.41208334099999999</v>
      </c>
      <c r="DI16" s="101">
        <v>0.40896499200000003</v>
      </c>
      <c r="DJ16" s="101">
        <v>0.41447092099999999</v>
      </c>
      <c r="DK16" s="101">
        <v>0.41590789700000003</v>
      </c>
      <c r="DL16" s="101">
        <v>0.41489406200000001</v>
      </c>
      <c r="DM16" s="101">
        <v>0.41584965800000001</v>
      </c>
      <c r="DN16" s="101">
        <v>0.408747739</v>
      </c>
      <c r="DO16" s="101">
        <v>0.41043007399999998</v>
      </c>
      <c r="DP16" s="101">
        <v>0.41061048100000003</v>
      </c>
      <c r="DQ16" s="101">
        <v>0.40472215900000003</v>
      </c>
      <c r="DR16" s="101">
        <v>0.404608142</v>
      </c>
      <c r="DS16" s="101">
        <v>0.39571602</v>
      </c>
      <c r="DT16" s="101">
        <v>0.39314275100000001</v>
      </c>
      <c r="DU16" s="101">
        <v>0.39763225600000002</v>
      </c>
      <c r="DV16" s="101">
        <v>0.39910789600000002</v>
      </c>
      <c r="DW16" s="101">
        <v>0.39951963800000001</v>
      </c>
      <c r="DX16" s="101">
        <v>0.40055426700000002</v>
      </c>
      <c r="DY16" s="101">
        <v>0.40061528400000002</v>
      </c>
      <c r="DZ16" s="101">
        <v>0.39934440399999999</v>
      </c>
      <c r="EA16" s="101">
        <v>0.401966822</v>
      </c>
      <c r="EB16" s="101">
        <v>0.40611027700000002</v>
      </c>
      <c r="EC16" s="101">
        <v>0.40896212799999998</v>
      </c>
      <c r="ED16" s="101">
        <v>0.41337177899999999</v>
      </c>
      <c r="EE16" s="101">
        <v>0.41774646399999998</v>
      </c>
      <c r="EF16" s="101">
        <v>0.41954216799999999</v>
      </c>
      <c r="EG16" s="101">
        <v>0.41706271499999997</v>
      </c>
      <c r="EH16" s="101">
        <v>0.41917227200000001</v>
      </c>
      <c r="EI16" s="101">
        <v>0.41885260600000002</v>
      </c>
      <c r="EJ16" s="101">
        <v>0.41241378899999998</v>
      </c>
      <c r="EK16" s="101">
        <v>0.411569923</v>
      </c>
      <c r="EL16" s="101">
        <v>0.41218533400000001</v>
      </c>
      <c r="EM16" s="101">
        <v>0.41061320200000001</v>
      </c>
      <c r="EN16" s="101">
        <v>0.41383659299999997</v>
      </c>
      <c r="EO16" s="101">
        <v>0.41053062800000001</v>
      </c>
      <c r="EP16" s="101">
        <v>0.41115490799999999</v>
      </c>
      <c r="EQ16" s="101">
        <v>0.402578345</v>
      </c>
      <c r="ER16" s="101">
        <v>0.40516054899999998</v>
      </c>
      <c r="ES16" s="101">
        <v>0.40873106999999997</v>
      </c>
      <c r="ET16" s="101">
        <v>0.41054576999999998</v>
      </c>
      <c r="EU16" s="101">
        <v>0.40852806200000003</v>
      </c>
      <c r="EV16" s="101">
        <v>0.41426091199999998</v>
      </c>
      <c r="EW16" s="101">
        <v>0.41724552799999998</v>
      </c>
      <c r="EX16" s="101">
        <v>0.409463036</v>
      </c>
      <c r="EY16" s="101">
        <v>0.40960205900000002</v>
      </c>
      <c r="EZ16" s="101">
        <v>0.41464821000000002</v>
      </c>
      <c r="FA16" s="101">
        <v>0.42027991999999997</v>
      </c>
      <c r="FB16" s="101">
        <v>0.42623513600000001</v>
      </c>
      <c r="FC16" s="101">
        <v>0.42979707499999997</v>
      </c>
      <c r="FD16" s="101">
        <v>0.42869881399999998</v>
      </c>
      <c r="FE16" s="101">
        <v>0.42526950499999999</v>
      </c>
      <c r="FF16" s="101">
        <v>0.419406363</v>
      </c>
      <c r="FG16" s="101">
        <v>0.42540961599999999</v>
      </c>
      <c r="FH16" s="101">
        <v>0.428698091</v>
      </c>
      <c r="FI16" s="101">
        <v>0.43276098200000002</v>
      </c>
      <c r="FJ16" s="101">
        <v>0.433928009</v>
      </c>
      <c r="FK16" s="101">
        <v>0.44334325800000002</v>
      </c>
      <c r="FL16" s="101">
        <v>0.44047260500000002</v>
      </c>
      <c r="FM16" s="101">
        <v>0.43740216199999998</v>
      </c>
      <c r="FN16" s="101">
        <v>0.43339030499999998</v>
      </c>
      <c r="FO16" s="101">
        <v>0.43414776900000002</v>
      </c>
      <c r="FP16" s="101">
        <v>0.43097158299999999</v>
      </c>
      <c r="FQ16" s="101">
        <v>0.43606867100000002</v>
      </c>
      <c r="FR16" s="101">
        <v>0.43835334999999997</v>
      </c>
      <c r="FS16" s="101">
        <v>0.44564914</v>
      </c>
      <c r="FT16" s="101">
        <v>0.43899874999999999</v>
      </c>
      <c r="FU16" s="101">
        <v>0.43509961600000002</v>
      </c>
      <c r="FV16" s="101">
        <v>0.42929328300000003</v>
      </c>
      <c r="FW16" s="101">
        <v>0.42267209700000002</v>
      </c>
      <c r="FX16" s="101">
        <v>0.423395252</v>
      </c>
      <c r="FY16" s="101">
        <v>0.42689696700000002</v>
      </c>
      <c r="FZ16" s="101">
        <v>0.426073443</v>
      </c>
      <c r="GA16" s="101">
        <v>0.42700528500000001</v>
      </c>
      <c r="GB16" s="101">
        <v>0.42889343499999999</v>
      </c>
      <c r="GC16" s="101">
        <v>0.43392122100000002</v>
      </c>
      <c r="GD16" s="101">
        <v>0.431379332</v>
      </c>
      <c r="GE16" s="101">
        <v>0.42556829600000001</v>
      </c>
      <c r="GF16" s="101">
        <v>0.41987738899999999</v>
      </c>
      <c r="GG16" s="101">
        <v>0.426170402</v>
      </c>
      <c r="GH16" s="101">
        <v>0.432016185</v>
      </c>
      <c r="GI16" s="101">
        <v>0.43264056099999998</v>
      </c>
      <c r="GJ16" s="101">
        <v>0.43838642500000002</v>
      </c>
      <c r="GK16" s="101">
        <v>0.442008717</v>
      </c>
      <c r="GL16" s="101">
        <v>0.43959772000000003</v>
      </c>
      <c r="GM16" s="101">
        <v>0.44153808100000003</v>
      </c>
      <c r="GN16" s="101">
        <v>0.43745100100000001</v>
      </c>
      <c r="GO16" s="101">
        <v>0.43982692600000001</v>
      </c>
      <c r="GP16" s="101">
        <v>0.43014303100000001</v>
      </c>
      <c r="GQ16" s="101">
        <v>0.44059162099999999</v>
      </c>
      <c r="GR16" s="101">
        <v>0.44641853999999997</v>
      </c>
      <c r="GS16" s="101">
        <v>0.44618079700000002</v>
      </c>
      <c r="GT16" s="101">
        <v>0.44329084699999999</v>
      </c>
      <c r="GU16" s="101">
        <v>0.43881928999999997</v>
      </c>
      <c r="GV16" s="101">
        <v>0.43332187700000002</v>
      </c>
      <c r="GW16" s="101">
        <v>0.44591651999999998</v>
      </c>
      <c r="GX16" s="101">
        <v>0.43383555400000001</v>
      </c>
      <c r="GY16" s="101">
        <v>0.42878990700000003</v>
      </c>
      <c r="GZ16" s="101">
        <v>0.43078584199999997</v>
      </c>
      <c r="HA16" s="101">
        <v>0.43372023300000001</v>
      </c>
      <c r="HB16" s="101">
        <v>0.43315652100000002</v>
      </c>
      <c r="HC16" s="101">
        <v>0.44059261799999999</v>
      </c>
      <c r="HD16" s="101">
        <v>0.43239675399999999</v>
      </c>
      <c r="HE16" s="101">
        <v>0.42672904299999997</v>
      </c>
      <c r="HF16" s="101">
        <v>0.427865308</v>
      </c>
      <c r="HG16" s="101">
        <v>0.42536278399999999</v>
      </c>
      <c r="HH16" s="101">
        <v>0.42516963699999999</v>
      </c>
      <c r="HI16" s="101">
        <v>0.43064216300000002</v>
      </c>
      <c r="HJ16" s="101">
        <v>0.41517921800000002</v>
      </c>
      <c r="HK16" s="101">
        <v>0.42180051800000001</v>
      </c>
      <c r="HL16" s="101">
        <v>0.429025728</v>
      </c>
      <c r="HM16" s="101">
        <v>0.41899636600000001</v>
      </c>
      <c r="HN16" s="101">
        <v>0.42489819400000001</v>
      </c>
      <c r="HO16" s="101">
        <v>0.41928614400000003</v>
      </c>
      <c r="HP16" s="101">
        <v>0.41861145199999999</v>
      </c>
      <c r="HQ16" s="101">
        <v>0.42426302300000002</v>
      </c>
      <c r="HR16" s="101">
        <v>0.42867915499999998</v>
      </c>
      <c r="HS16" s="101">
        <v>0.426371271</v>
      </c>
      <c r="HT16" s="101">
        <v>0.42805523299999998</v>
      </c>
      <c r="HU16" s="101">
        <v>0.42755077899999999</v>
      </c>
      <c r="HV16" s="101">
        <v>0.42175871500000001</v>
      </c>
      <c r="HW16" s="101">
        <v>0.43370103399999999</v>
      </c>
      <c r="HX16" s="101">
        <v>0.43018337400000001</v>
      </c>
      <c r="HY16" s="101">
        <v>0.42875708899999998</v>
      </c>
      <c r="HZ16" s="101">
        <v>0.43075690300000002</v>
      </c>
      <c r="IA16" s="101">
        <v>0.41803575900000001</v>
      </c>
      <c r="IB16" s="101">
        <v>0.41586020400000001</v>
      </c>
      <c r="IC16" s="101">
        <v>0.41129771399999998</v>
      </c>
      <c r="ID16" s="101">
        <v>0.41559997599999998</v>
      </c>
      <c r="IE16" s="101">
        <v>0.41365322599999998</v>
      </c>
      <c r="IF16" s="101">
        <v>0.41905142000000001</v>
      </c>
      <c r="IG16" s="101">
        <v>0.41808342599999998</v>
      </c>
      <c r="IH16" s="101">
        <v>0.41597430099999999</v>
      </c>
      <c r="II16" s="101">
        <v>0.42052800299999998</v>
      </c>
      <c r="IJ16" s="101">
        <v>0.41269162100000001</v>
      </c>
      <c r="IK16" s="101">
        <v>0.41456950599999998</v>
      </c>
      <c r="IL16" s="101">
        <v>0.41207872699999998</v>
      </c>
      <c r="IM16" s="101">
        <v>0.41722666200000003</v>
      </c>
      <c r="IN16" s="101">
        <v>0.42169317000000001</v>
      </c>
      <c r="IO16" s="101">
        <v>0.418809602</v>
      </c>
      <c r="IP16" s="101">
        <v>0.42512255399999999</v>
      </c>
      <c r="IQ16" s="101">
        <v>0.41839389399999999</v>
      </c>
      <c r="IR16" s="101">
        <v>0.41590955000000002</v>
      </c>
      <c r="IS16" s="101">
        <v>0.41537174199999999</v>
      </c>
      <c r="IT16" s="101">
        <v>0.41848147899999999</v>
      </c>
      <c r="IU16" s="101">
        <v>0.42082651300000001</v>
      </c>
      <c r="IV16" s="101">
        <v>0.42182587700000002</v>
      </c>
      <c r="IW16" s="101">
        <v>0.42335665900000002</v>
      </c>
      <c r="IX16" s="101">
        <v>0.41947674600000001</v>
      </c>
      <c r="IY16" s="101">
        <v>0.42374866900000002</v>
      </c>
      <c r="IZ16" s="101">
        <v>0.42343413499999999</v>
      </c>
      <c r="JA16" s="101">
        <v>0.41705489899999998</v>
      </c>
      <c r="JB16" s="101">
        <v>0.41720288799999999</v>
      </c>
      <c r="JC16" s="101">
        <v>0.41547204599999998</v>
      </c>
      <c r="JD16" s="101">
        <v>0.41710242800000003</v>
      </c>
      <c r="JE16" s="101">
        <v>0.41373459400000001</v>
      </c>
      <c r="JF16" s="101">
        <v>0.414348836</v>
      </c>
      <c r="JG16" s="101">
        <v>0.40876801499999998</v>
      </c>
      <c r="JH16" s="101">
        <v>0.41060814499999998</v>
      </c>
      <c r="JI16" s="101">
        <v>0.40916091500000001</v>
      </c>
      <c r="JJ16" s="101">
        <v>0.39998156000000001</v>
      </c>
      <c r="JK16" s="101">
        <v>0.40235823399999998</v>
      </c>
      <c r="JL16" s="101">
        <v>0.40209056100000001</v>
      </c>
      <c r="JM16" s="101">
        <v>0.40640144499999997</v>
      </c>
      <c r="JN16" s="101">
        <v>0.41042762599999999</v>
      </c>
      <c r="JO16" s="101">
        <v>0.41200569100000001</v>
      </c>
      <c r="JP16" s="101">
        <v>0.40792608899999999</v>
      </c>
      <c r="JQ16" s="101">
        <v>0.40406979700000001</v>
      </c>
      <c r="JR16" s="101">
        <v>0.40892563599999998</v>
      </c>
      <c r="JS16" s="101">
        <v>0.40902867900000001</v>
      </c>
      <c r="JT16" s="101">
        <v>0.410431447</v>
      </c>
      <c r="JU16" s="101">
        <v>0.41180145800000001</v>
      </c>
      <c r="JV16" s="101">
        <v>0.41448268799999999</v>
      </c>
      <c r="JW16" s="101">
        <v>0.413073933</v>
      </c>
      <c r="JX16" s="101">
        <v>0.41224575099999999</v>
      </c>
      <c r="JY16" s="101">
        <v>0.41224626199999997</v>
      </c>
      <c r="JZ16" s="101">
        <v>0.40810857099999998</v>
      </c>
      <c r="KA16" s="101">
        <v>0.40950425299999998</v>
      </c>
      <c r="KB16" s="101">
        <v>0.40988556999999998</v>
      </c>
      <c r="KC16" s="101">
        <v>0.41023417499999998</v>
      </c>
      <c r="KD16" s="101">
        <v>0.41058378099999998</v>
      </c>
      <c r="KE16" s="101">
        <v>0.40623507199999997</v>
      </c>
      <c r="KF16" s="101">
        <v>0.40741747099999998</v>
      </c>
      <c r="KG16" s="101">
        <v>0.40584248000000001</v>
      </c>
      <c r="KH16" s="101">
        <v>0.398003897</v>
      </c>
      <c r="KI16" s="101">
        <v>0.40190911800000001</v>
      </c>
      <c r="KJ16" s="101">
        <v>0.40815320599999999</v>
      </c>
      <c r="KK16" s="101">
        <v>0.41107547300000002</v>
      </c>
      <c r="KL16" s="101">
        <v>0.41132381899999998</v>
      </c>
      <c r="KM16" s="101">
        <v>0.41205184099999997</v>
      </c>
      <c r="KN16" s="101">
        <v>0.41010835800000001</v>
      </c>
      <c r="KO16" s="101">
        <v>0.41217494799999999</v>
      </c>
      <c r="KP16" s="101">
        <v>0.42014531399999999</v>
      </c>
      <c r="KQ16" s="101">
        <v>0.41576427700000002</v>
      </c>
      <c r="KR16" s="101">
        <v>0.42011064799999998</v>
      </c>
      <c r="KS16" s="101">
        <v>0.41325442499999998</v>
      </c>
      <c r="KT16" s="101">
        <v>0.418467176</v>
      </c>
      <c r="KU16" s="101">
        <v>0.42590955800000002</v>
      </c>
      <c r="KV16" s="101">
        <v>0.41931253800000001</v>
      </c>
      <c r="KW16" s="101">
        <v>0.42335937299999998</v>
      </c>
      <c r="KX16" s="101">
        <v>0.41864833099999998</v>
      </c>
      <c r="KY16" s="101">
        <v>0.40936843899999997</v>
      </c>
      <c r="KZ16" s="101">
        <v>0.407690049</v>
      </c>
      <c r="LA16" s="101">
        <v>0.40864661800000002</v>
      </c>
      <c r="LB16" s="101">
        <v>0.40634287800000002</v>
      </c>
      <c r="LC16" s="101">
        <v>0.40277275200000001</v>
      </c>
      <c r="LD16" s="101">
        <v>0.40515305499999998</v>
      </c>
      <c r="LE16" s="101">
        <v>0.40766473800000003</v>
      </c>
      <c r="LF16" s="101">
        <v>0.406923963</v>
      </c>
      <c r="LG16" s="101">
        <v>0.40489325599999998</v>
      </c>
      <c r="LH16" s="101">
        <v>0.40341672000000001</v>
      </c>
      <c r="LI16" s="101">
        <v>0.40538563900000002</v>
      </c>
      <c r="LJ16" s="101">
        <v>0.39851867600000002</v>
      </c>
      <c r="LK16" s="101">
        <v>0.40290213499999999</v>
      </c>
      <c r="LL16" s="101">
        <v>0.40758602199999999</v>
      </c>
      <c r="LM16" s="101">
        <v>0.41244142900000003</v>
      </c>
      <c r="LN16" s="101">
        <v>0.40962821999999999</v>
      </c>
      <c r="LO16" s="101">
        <v>0.41075172199999999</v>
      </c>
      <c r="LP16" s="101">
        <v>0.40853733800000003</v>
      </c>
      <c r="LQ16" s="101">
        <v>0.41578984000000002</v>
      </c>
      <c r="LR16" s="101">
        <v>0.41210820799999998</v>
      </c>
      <c r="LS16" s="101">
        <v>0.40738547000000003</v>
      </c>
      <c r="LT16" s="101">
        <v>0.42024581999999999</v>
      </c>
      <c r="LU16" s="101">
        <v>0.422095897</v>
      </c>
      <c r="LV16" s="101">
        <v>0.415096729</v>
      </c>
      <c r="LW16" s="101">
        <v>0.42377472799999999</v>
      </c>
      <c r="LX16" s="101">
        <v>0.41727178599999998</v>
      </c>
      <c r="LY16" s="101">
        <v>0.41983830100000002</v>
      </c>
      <c r="LZ16" s="101">
        <v>0.41842754799999998</v>
      </c>
      <c r="MA16" s="101">
        <v>0.41727779100000001</v>
      </c>
      <c r="MB16" s="101">
        <v>0.415555538</v>
      </c>
      <c r="MC16" s="101">
        <v>0.41128250799999999</v>
      </c>
      <c r="MD16" s="101">
        <v>0.405920116</v>
      </c>
      <c r="ME16" s="101">
        <v>0.41175629000000002</v>
      </c>
      <c r="MF16" s="101">
        <v>0.42610931600000002</v>
      </c>
      <c r="MG16" s="101">
        <v>0.40275532400000003</v>
      </c>
      <c r="MH16" s="101">
        <v>0.40014443900000002</v>
      </c>
      <c r="MI16" s="101">
        <v>0.41105613600000002</v>
      </c>
      <c r="MJ16" s="101">
        <v>0.40913931999999997</v>
      </c>
      <c r="MK16" s="101">
        <v>0.420476615</v>
      </c>
      <c r="ML16" s="101">
        <v>0.43510784400000002</v>
      </c>
      <c r="MM16" s="101">
        <v>0.43767578400000001</v>
      </c>
      <c r="MN16" s="101">
        <v>0.442801369</v>
      </c>
      <c r="MO16" s="101">
        <v>0.44501891500000001</v>
      </c>
      <c r="MP16" s="101">
        <v>0.44885581600000002</v>
      </c>
      <c r="MQ16" s="101">
        <v>0.4453995</v>
      </c>
      <c r="MR16" s="101">
        <v>0.448229343</v>
      </c>
      <c r="MS16" s="101">
        <v>0.43882964299999999</v>
      </c>
      <c r="MT16" s="101">
        <v>0.43481998300000002</v>
      </c>
      <c r="MU16" s="101">
        <v>0.43376139600000002</v>
      </c>
      <c r="MV16" s="101">
        <v>0.42690346200000001</v>
      </c>
      <c r="MW16" s="101">
        <v>0.41759917800000002</v>
      </c>
      <c r="MX16" s="101">
        <v>0.40616305699999999</v>
      </c>
      <c r="MY16" s="101">
        <v>0.38836249099999998</v>
      </c>
      <c r="MZ16" s="101">
        <v>0.38285897499999999</v>
      </c>
      <c r="NA16" s="101">
        <v>0.39019991399999998</v>
      </c>
      <c r="NB16" s="101">
        <v>0.39816072499999999</v>
      </c>
      <c r="NC16" s="101">
        <v>0.39832344200000003</v>
      </c>
      <c r="ND16" s="101">
        <v>0.40101081500000002</v>
      </c>
      <c r="NE16" s="101">
        <v>0.386048</v>
      </c>
      <c r="NF16" s="101">
        <v>0.388128731</v>
      </c>
      <c r="NG16" s="101">
        <v>0.37408446699999998</v>
      </c>
      <c r="NH16" s="101">
        <v>0.38244936800000001</v>
      </c>
      <c r="NI16" s="101">
        <v>0.36723855300000002</v>
      </c>
      <c r="NJ16" s="101">
        <v>0.36985825300000003</v>
      </c>
      <c r="NK16" s="101">
        <v>0.38248859600000001</v>
      </c>
      <c r="NL16" s="101">
        <v>0.383964796</v>
      </c>
      <c r="NM16" s="101">
        <v>0.38649677999999998</v>
      </c>
      <c r="NN16" s="101">
        <v>0.39218103599999998</v>
      </c>
      <c r="NO16" s="101">
        <v>0.40549731700000002</v>
      </c>
      <c r="NP16" s="101">
        <v>0.40370379000000001</v>
      </c>
      <c r="NQ16" s="101">
        <v>0.402069807</v>
      </c>
      <c r="NR16" s="101">
        <v>0.40670754999999997</v>
      </c>
      <c r="NS16" s="101">
        <v>0.40540860699999998</v>
      </c>
      <c r="NT16" s="101">
        <v>0.43152174799999998</v>
      </c>
      <c r="NU16" s="101">
        <v>0.42956268600000003</v>
      </c>
      <c r="NV16" s="101">
        <v>0.44305667199999998</v>
      </c>
      <c r="NW16" s="101">
        <v>0.442230179</v>
      </c>
      <c r="NX16" s="101">
        <v>0.43845118199999999</v>
      </c>
      <c r="NY16" s="101">
        <v>0.43514960400000002</v>
      </c>
      <c r="NZ16" s="101">
        <v>0.43242382200000001</v>
      </c>
      <c r="OA16" s="101">
        <v>0.41850657400000002</v>
      </c>
      <c r="OB16" s="101">
        <v>0.40439663599999998</v>
      </c>
      <c r="OC16" s="101">
        <v>0.39980606699999999</v>
      </c>
      <c r="OD16" s="101">
        <v>0.408310795</v>
      </c>
      <c r="OE16" s="101">
        <v>0.40900611799999997</v>
      </c>
      <c r="OF16" s="101">
        <v>0.41135874300000003</v>
      </c>
      <c r="OG16" s="101">
        <v>0.400332727</v>
      </c>
      <c r="OH16" s="101">
        <v>0.39213511699999998</v>
      </c>
      <c r="OI16" s="101">
        <v>0.39105520999999999</v>
      </c>
      <c r="OJ16" s="101">
        <v>0.39609173399999997</v>
      </c>
      <c r="OK16" s="101">
        <v>0.39771325600000001</v>
      </c>
      <c r="OL16" s="101">
        <v>0.391529193</v>
      </c>
      <c r="OM16" s="101">
        <v>0.39157856899999999</v>
      </c>
      <c r="ON16" s="101">
        <v>0.40053707399999999</v>
      </c>
      <c r="OO16" s="101">
        <v>0.406348021</v>
      </c>
      <c r="OP16" s="101">
        <v>0.40839540499999999</v>
      </c>
      <c r="OQ16" s="101">
        <v>0.42114576599999998</v>
      </c>
      <c r="OR16" s="101">
        <v>0.41925555799999997</v>
      </c>
      <c r="OS16" s="101">
        <v>0.42740319700000001</v>
      </c>
      <c r="OT16" s="101">
        <v>0.42338567300000002</v>
      </c>
      <c r="OU16" s="101">
        <v>0.418006551</v>
      </c>
      <c r="OV16" s="101">
        <v>0.42466248000000001</v>
      </c>
      <c r="OW16" s="101">
        <v>0.42206726100000003</v>
      </c>
      <c r="OX16" s="101">
        <v>0.42340293800000001</v>
      </c>
      <c r="OY16" s="101">
        <v>0.43342901099999998</v>
      </c>
      <c r="OZ16" s="101">
        <v>0.43479000099999998</v>
      </c>
      <c r="PA16" s="101">
        <v>0.43537283300000001</v>
      </c>
      <c r="PB16" s="101">
        <v>0.42556389</v>
      </c>
      <c r="PC16" s="101">
        <v>0.42926767500000002</v>
      </c>
      <c r="PD16" s="101">
        <v>0.39666948899999999</v>
      </c>
    </row>
    <row r="17" spans="1:420" s="85" customFormat="1" x14ac:dyDescent="0.2">
      <c r="A17" s="363"/>
      <c r="B17" s="365"/>
      <c r="C17" s="102" t="s">
        <v>944</v>
      </c>
      <c r="D17" s="103">
        <v>223</v>
      </c>
      <c r="E17" s="103">
        <v>229</v>
      </c>
      <c r="F17" s="103">
        <v>231</v>
      </c>
      <c r="G17" s="103">
        <v>246</v>
      </c>
      <c r="H17" s="103">
        <v>247</v>
      </c>
      <c r="I17" s="103">
        <v>283</v>
      </c>
      <c r="J17" s="103">
        <v>321</v>
      </c>
      <c r="K17" s="103">
        <v>273</v>
      </c>
      <c r="L17" s="103">
        <v>303</v>
      </c>
      <c r="M17" s="103">
        <v>313</v>
      </c>
      <c r="N17" s="103">
        <v>318</v>
      </c>
      <c r="O17" s="103">
        <v>361</v>
      </c>
      <c r="P17" s="103">
        <v>404</v>
      </c>
      <c r="Q17" s="103">
        <v>461</v>
      </c>
      <c r="R17" s="103">
        <v>520</v>
      </c>
      <c r="S17" s="103">
        <v>586</v>
      </c>
      <c r="T17" s="103">
        <v>656</v>
      </c>
      <c r="U17" s="103">
        <v>713</v>
      </c>
      <c r="V17" s="103">
        <v>732</v>
      </c>
      <c r="W17" s="103">
        <v>782</v>
      </c>
      <c r="X17" s="103">
        <v>821</v>
      </c>
      <c r="Y17" s="103">
        <v>829</v>
      </c>
      <c r="Z17" s="103">
        <v>857</v>
      </c>
      <c r="AA17" s="103">
        <v>882</v>
      </c>
      <c r="AB17" s="103">
        <v>887</v>
      </c>
      <c r="AC17" s="103">
        <v>881</v>
      </c>
      <c r="AD17" s="103">
        <v>896</v>
      </c>
      <c r="AE17" s="103">
        <v>913</v>
      </c>
      <c r="AF17" s="103">
        <v>920</v>
      </c>
      <c r="AG17" s="103">
        <v>901</v>
      </c>
      <c r="AH17" s="103">
        <v>914</v>
      </c>
      <c r="AI17" s="103">
        <v>929</v>
      </c>
      <c r="AJ17" s="103">
        <v>908</v>
      </c>
      <c r="AK17" s="103">
        <v>955</v>
      </c>
      <c r="AL17" s="103">
        <v>970</v>
      </c>
      <c r="AM17" s="103">
        <v>947</v>
      </c>
      <c r="AN17" s="103">
        <v>960</v>
      </c>
      <c r="AO17" s="103">
        <v>958</v>
      </c>
      <c r="AP17" s="103">
        <v>962</v>
      </c>
      <c r="AQ17" s="103">
        <v>951</v>
      </c>
      <c r="AR17" s="103">
        <v>940</v>
      </c>
      <c r="AS17" s="103">
        <v>943</v>
      </c>
      <c r="AT17" s="103">
        <v>945</v>
      </c>
      <c r="AU17" s="103">
        <v>950</v>
      </c>
      <c r="AV17" s="103">
        <v>952</v>
      </c>
      <c r="AW17" s="103">
        <v>955</v>
      </c>
      <c r="AX17" s="103">
        <v>898</v>
      </c>
      <c r="AY17" s="103">
        <v>901</v>
      </c>
      <c r="AZ17" s="103">
        <v>940</v>
      </c>
      <c r="BA17" s="103">
        <v>936</v>
      </c>
      <c r="BB17" s="103">
        <v>950</v>
      </c>
      <c r="BC17" s="103">
        <v>946</v>
      </c>
      <c r="BD17" s="103">
        <v>948</v>
      </c>
      <c r="BE17" s="103">
        <v>966</v>
      </c>
      <c r="BF17" s="103">
        <v>977</v>
      </c>
      <c r="BG17" s="103">
        <v>979</v>
      </c>
      <c r="BH17" s="103">
        <v>991</v>
      </c>
      <c r="BI17" s="103">
        <v>987</v>
      </c>
      <c r="BJ17" s="103">
        <v>979</v>
      </c>
      <c r="BK17" s="103">
        <v>994</v>
      </c>
      <c r="BL17" s="103">
        <v>968</v>
      </c>
      <c r="BM17" s="103">
        <v>961</v>
      </c>
      <c r="BN17" s="103">
        <v>959</v>
      </c>
      <c r="BO17" s="103">
        <v>957</v>
      </c>
      <c r="BP17" s="103">
        <v>967</v>
      </c>
      <c r="BQ17" s="103">
        <v>969</v>
      </c>
      <c r="BR17" s="103">
        <v>944</v>
      </c>
      <c r="BS17" s="103">
        <v>943</v>
      </c>
      <c r="BT17" s="103">
        <v>956</v>
      </c>
      <c r="BU17" s="103">
        <v>946</v>
      </c>
      <c r="BV17" s="103">
        <v>942</v>
      </c>
      <c r="BW17" s="103">
        <v>961</v>
      </c>
      <c r="BX17" s="103">
        <v>966</v>
      </c>
      <c r="BY17" s="103">
        <v>996</v>
      </c>
      <c r="BZ17" s="103">
        <v>971</v>
      </c>
      <c r="CA17" s="103">
        <v>974</v>
      </c>
      <c r="CB17" s="103">
        <v>975</v>
      </c>
      <c r="CC17" s="103">
        <v>969</v>
      </c>
      <c r="CD17" s="103">
        <v>976</v>
      </c>
      <c r="CE17" s="103">
        <v>988</v>
      </c>
      <c r="CF17" s="103">
        <v>964</v>
      </c>
      <c r="CG17" s="103">
        <v>945</v>
      </c>
      <c r="CH17" s="103">
        <v>953</v>
      </c>
      <c r="CI17" s="103">
        <v>976</v>
      </c>
      <c r="CJ17" s="103">
        <v>984</v>
      </c>
      <c r="CK17" s="103">
        <v>980</v>
      </c>
      <c r="CL17" s="103">
        <v>974</v>
      </c>
      <c r="CM17" s="104">
        <v>1003</v>
      </c>
      <c r="CN17" s="103">
        <v>995</v>
      </c>
      <c r="CO17" s="104">
        <v>1022</v>
      </c>
      <c r="CP17" s="104">
        <v>1005</v>
      </c>
      <c r="CQ17" s="103">
        <v>956</v>
      </c>
      <c r="CR17" s="103">
        <v>924</v>
      </c>
      <c r="CS17" s="103">
        <v>897</v>
      </c>
      <c r="CT17" s="103">
        <v>883</v>
      </c>
      <c r="CU17" s="103">
        <v>866</v>
      </c>
      <c r="CV17" s="103">
        <v>863</v>
      </c>
      <c r="CW17" s="103">
        <v>865</v>
      </c>
      <c r="CX17" s="103">
        <v>886</v>
      </c>
      <c r="CY17" s="103">
        <v>889</v>
      </c>
      <c r="CZ17" s="103">
        <v>889</v>
      </c>
      <c r="DA17" s="103">
        <v>916</v>
      </c>
      <c r="DB17" s="103">
        <v>901</v>
      </c>
      <c r="DC17" s="103">
        <v>927</v>
      </c>
      <c r="DD17" s="103">
        <v>979</v>
      </c>
      <c r="DE17" s="104">
        <v>1007</v>
      </c>
      <c r="DF17" s="104">
        <v>1065</v>
      </c>
      <c r="DG17" s="104">
        <v>1089</v>
      </c>
      <c r="DH17" s="104">
        <v>1079</v>
      </c>
      <c r="DI17" s="104">
        <v>1064</v>
      </c>
      <c r="DJ17" s="104">
        <v>1070</v>
      </c>
      <c r="DK17" s="104">
        <v>1066</v>
      </c>
      <c r="DL17" s="104">
        <v>1071</v>
      </c>
      <c r="DM17" s="104">
        <v>1074</v>
      </c>
      <c r="DN17" s="104">
        <v>1050</v>
      </c>
      <c r="DO17" s="104">
        <v>1037</v>
      </c>
      <c r="DP17" s="104">
        <v>1024</v>
      </c>
      <c r="DQ17" s="104">
        <v>1022</v>
      </c>
      <c r="DR17" s="104">
        <v>1031</v>
      </c>
      <c r="DS17" s="104">
        <v>1000</v>
      </c>
      <c r="DT17" s="103">
        <v>998</v>
      </c>
      <c r="DU17" s="103">
        <v>995</v>
      </c>
      <c r="DV17" s="104">
        <v>1010</v>
      </c>
      <c r="DW17" s="104">
        <v>1004</v>
      </c>
      <c r="DX17" s="104">
        <v>1017</v>
      </c>
      <c r="DY17" s="104">
        <v>1013</v>
      </c>
      <c r="DZ17" s="104">
        <v>1002</v>
      </c>
      <c r="EA17" s="104">
        <v>1027</v>
      </c>
      <c r="EB17" s="104">
        <v>1047</v>
      </c>
      <c r="EC17" s="104">
        <v>1054</v>
      </c>
      <c r="ED17" s="104">
        <v>1050</v>
      </c>
      <c r="EE17" s="104">
        <v>1074</v>
      </c>
      <c r="EF17" s="104">
        <v>1081</v>
      </c>
      <c r="EG17" s="104">
        <v>1088</v>
      </c>
      <c r="EH17" s="104">
        <v>1103</v>
      </c>
      <c r="EI17" s="104">
        <v>1073</v>
      </c>
      <c r="EJ17" s="104">
        <v>1051</v>
      </c>
      <c r="EK17" s="104">
        <v>1036</v>
      </c>
      <c r="EL17" s="104">
        <v>1039</v>
      </c>
      <c r="EM17" s="104">
        <v>1030</v>
      </c>
      <c r="EN17" s="104">
        <v>1022</v>
      </c>
      <c r="EO17" s="104">
        <v>1001</v>
      </c>
      <c r="EP17" s="104">
        <v>1001</v>
      </c>
      <c r="EQ17" s="103">
        <v>992</v>
      </c>
      <c r="ER17" s="103">
        <v>984</v>
      </c>
      <c r="ES17" s="104">
        <v>1013</v>
      </c>
      <c r="ET17" s="104">
        <v>1000</v>
      </c>
      <c r="EU17" s="103">
        <v>992</v>
      </c>
      <c r="EV17" s="104">
        <v>1011</v>
      </c>
      <c r="EW17" s="104">
        <v>1005</v>
      </c>
      <c r="EX17" s="103">
        <v>983</v>
      </c>
      <c r="EY17" s="103">
        <v>997</v>
      </c>
      <c r="EZ17" s="104">
        <v>1018</v>
      </c>
      <c r="FA17" s="104">
        <v>1023</v>
      </c>
      <c r="FB17" s="104">
        <v>1041</v>
      </c>
      <c r="FC17" s="104">
        <v>1052</v>
      </c>
      <c r="FD17" s="104">
        <v>1036</v>
      </c>
      <c r="FE17" s="104">
        <v>1052</v>
      </c>
      <c r="FF17" s="104">
        <v>1022</v>
      </c>
      <c r="FG17" s="104">
        <v>1058</v>
      </c>
      <c r="FH17" s="104">
        <v>1081</v>
      </c>
      <c r="FI17" s="104">
        <v>1102</v>
      </c>
      <c r="FJ17" s="104">
        <v>1116</v>
      </c>
      <c r="FK17" s="104">
        <v>1118</v>
      </c>
      <c r="FL17" s="104">
        <v>1090</v>
      </c>
      <c r="FM17" s="104">
        <v>1079</v>
      </c>
      <c r="FN17" s="104">
        <v>1084</v>
      </c>
      <c r="FO17" s="104">
        <v>1079</v>
      </c>
      <c r="FP17" s="104">
        <v>1070</v>
      </c>
      <c r="FQ17" s="104">
        <v>1087</v>
      </c>
      <c r="FR17" s="104">
        <v>1081</v>
      </c>
      <c r="FS17" s="104">
        <v>1115</v>
      </c>
      <c r="FT17" s="104">
        <v>1095</v>
      </c>
      <c r="FU17" s="104">
        <v>1112</v>
      </c>
      <c r="FV17" s="104">
        <v>1093</v>
      </c>
      <c r="FW17" s="104">
        <v>1102</v>
      </c>
      <c r="FX17" s="104">
        <v>1111</v>
      </c>
      <c r="FY17" s="104">
        <v>1109</v>
      </c>
      <c r="FZ17" s="104">
        <v>1090</v>
      </c>
      <c r="GA17" s="104">
        <v>1083</v>
      </c>
      <c r="GB17" s="104">
        <v>1103</v>
      </c>
      <c r="GC17" s="104">
        <v>1118</v>
      </c>
      <c r="GD17" s="104">
        <v>1112</v>
      </c>
      <c r="GE17" s="104">
        <v>1082</v>
      </c>
      <c r="GF17" s="104">
        <v>1047</v>
      </c>
      <c r="GG17" s="104">
        <v>1067</v>
      </c>
      <c r="GH17" s="104">
        <v>1051</v>
      </c>
      <c r="GI17" s="104">
        <v>1068</v>
      </c>
      <c r="GJ17" s="104">
        <v>1040</v>
      </c>
      <c r="GK17" s="104">
        <v>1036</v>
      </c>
      <c r="GL17" s="104">
        <v>1016</v>
      </c>
      <c r="GM17" s="104">
        <v>1021</v>
      </c>
      <c r="GN17" s="104">
        <v>1022</v>
      </c>
      <c r="GO17" s="104">
        <v>1024</v>
      </c>
      <c r="GP17" s="104">
        <v>1002</v>
      </c>
      <c r="GQ17" s="104">
        <v>1032</v>
      </c>
      <c r="GR17" s="104">
        <v>1057</v>
      </c>
      <c r="GS17" s="104">
        <v>1070</v>
      </c>
      <c r="GT17" s="104">
        <v>1046</v>
      </c>
      <c r="GU17" s="104">
        <v>1044</v>
      </c>
      <c r="GV17" s="104">
        <v>1030</v>
      </c>
      <c r="GW17" s="104">
        <v>1094</v>
      </c>
      <c r="GX17" s="104">
        <v>1094</v>
      </c>
      <c r="GY17" s="104">
        <v>1116</v>
      </c>
      <c r="GZ17" s="104">
        <v>1131</v>
      </c>
      <c r="HA17" s="104">
        <v>1123</v>
      </c>
      <c r="HB17" s="104">
        <v>1114</v>
      </c>
      <c r="HC17" s="104">
        <v>1124</v>
      </c>
      <c r="HD17" s="104">
        <v>1098</v>
      </c>
      <c r="HE17" s="104">
        <v>1067</v>
      </c>
      <c r="HF17" s="104">
        <v>1065</v>
      </c>
      <c r="HG17" s="104">
        <v>1064</v>
      </c>
      <c r="HH17" s="104">
        <v>1062</v>
      </c>
      <c r="HI17" s="104">
        <v>1078</v>
      </c>
      <c r="HJ17" s="104">
        <v>1013</v>
      </c>
      <c r="HK17" s="104">
        <v>1023</v>
      </c>
      <c r="HL17" s="104">
        <v>1029</v>
      </c>
      <c r="HM17" s="104">
        <v>1015</v>
      </c>
      <c r="HN17" s="104">
        <v>1026</v>
      </c>
      <c r="HO17" s="103">
        <v>990</v>
      </c>
      <c r="HP17" s="103">
        <v>992</v>
      </c>
      <c r="HQ17" s="104">
        <v>1020</v>
      </c>
      <c r="HR17" s="104">
        <v>1032</v>
      </c>
      <c r="HS17" s="104">
        <v>1007</v>
      </c>
      <c r="HT17" s="104">
        <v>1031</v>
      </c>
      <c r="HU17" s="104">
        <v>1022</v>
      </c>
      <c r="HV17" s="104">
        <v>1001</v>
      </c>
      <c r="HW17" s="104">
        <v>1055</v>
      </c>
      <c r="HX17" s="104">
        <v>1058</v>
      </c>
      <c r="HY17" s="104">
        <v>1075</v>
      </c>
      <c r="HZ17" s="104">
        <v>1077</v>
      </c>
      <c r="IA17" s="104">
        <v>1059</v>
      </c>
      <c r="IB17" s="104">
        <v>1059</v>
      </c>
      <c r="IC17" s="104">
        <v>1034</v>
      </c>
      <c r="ID17" s="104">
        <v>1037</v>
      </c>
      <c r="IE17" s="104">
        <v>1044</v>
      </c>
      <c r="IF17" s="104">
        <v>1080</v>
      </c>
      <c r="IG17" s="104">
        <v>1041</v>
      </c>
      <c r="IH17" s="104">
        <v>1032</v>
      </c>
      <c r="II17" s="104">
        <v>1040</v>
      </c>
      <c r="IJ17" s="104">
        <v>1020</v>
      </c>
      <c r="IK17" s="104">
        <v>1021</v>
      </c>
      <c r="IL17" s="104">
        <v>1005</v>
      </c>
      <c r="IM17" s="104">
        <v>1023</v>
      </c>
      <c r="IN17" s="104">
        <v>1015</v>
      </c>
      <c r="IO17" s="103">
        <v>994</v>
      </c>
      <c r="IP17" s="104">
        <v>1013</v>
      </c>
      <c r="IQ17" s="103">
        <v>992</v>
      </c>
      <c r="IR17" s="103">
        <v>969</v>
      </c>
      <c r="IS17" s="103">
        <v>961</v>
      </c>
      <c r="IT17" s="103">
        <v>978</v>
      </c>
      <c r="IU17" s="103">
        <v>982</v>
      </c>
      <c r="IV17" s="103">
        <v>984</v>
      </c>
      <c r="IW17" s="103">
        <v>970</v>
      </c>
      <c r="IX17" s="103">
        <v>959</v>
      </c>
      <c r="IY17" s="103">
        <v>987</v>
      </c>
      <c r="IZ17" s="103">
        <v>971</v>
      </c>
      <c r="JA17" s="103">
        <v>965</v>
      </c>
      <c r="JB17" s="104">
        <v>1000</v>
      </c>
      <c r="JC17" s="103">
        <v>996</v>
      </c>
      <c r="JD17" s="103">
        <v>980</v>
      </c>
      <c r="JE17" s="103">
        <v>982</v>
      </c>
      <c r="JF17" s="104">
        <v>1003</v>
      </c>
      <c r="JG17" s="103">
        <v>986</v>
      </c>
      <c r="JH17" s="103">
        <v>989</v>
      </c>
      <c r="JI17" s="103">
        <v>970</v>
      </c>
      <c r="JJ17" s="103">
        <v>959</v>
      </c>
      <c r="JK17" s="103">
        <v>961</v>
      </c>
      <c r="JL17" s="103">
        <v>933</v>
      </c>
      <c r="JM17" s="103">
        <v>971</v>
      </c>
      <c r="JN17" s="103">
        <v>985</v>
      </c>
      <c r="JO17" s="103">
        <v>978</v>
      </c>
      <c r="JP17" s="103">
        <v>955</v>
      </c>
      <c r="JQ17" s="103">
        <v>955</v>
      </c>
      <c r="JR17" s="103">
        <v>941</v>
      </c>
      <c r="JS17" s="103">
        <v>924</v>
      </c>
      <c r="JT17" s="103">
        <v>925</v>
      </c>
      <c r="JU17" s="103">
        <v>925</v>
      </c>
      <c r="JV17" s="103">
        <v>958</v>
      </c>
      <c r="JW17" s="103">
        <v>946</v>
      </c>
      <c r="JX17" s="103">
        <v>946</v>
      </c>
      <c r="JY17" s="103">
        <v>962</v>
      </c>
      <c r="JZ17" s="103">
        <v>937</v>
      </c>
      <c r="KA17" s="103">
        <v>944</v>
      </c>
      <c r="KB17" s="103">
        <v>947</v>
      </c>
      <c r="KC17" s="103">
        <v>969</v>
      </c>
      <c r="KD17" s="103">
        <v>988</v>
      </c>
      <c r="KE17" s="104">
        <v>1009</v>
      </c>
      <c r="KF17" s="103">
        <v>995</v>
      </c>
      <c r="KG17" s="104">
        <v>1008</v>
      </c>
      <c r="KH17" s="103">
        <v>986</v>
      </c>
      <c r="KI17" s="103">
        <v>983</v>
      </c>
      <c r="KJ17" s="104">
        <v>1029</v>
      </c>
      <c r="KK17" s="104">
        <v>1038</v>
      </c>
      <c r="KL17" s="104">
        <v>1050</v>
      </c>
      <c r="KM17" s="104">
        <v>1041</v>
      </c>
      <c r="KN17" s="104">
        <v>1028</v>
      </c>
      <c r="KO17" s="104">
        <v>1072</v>
      </c>
      <c r="KP17" s="104">
        <v>1097</v>
      </c>
      <c r="KQ17" s="104">
        <v>1062</v>
      </c>
      <c r="KR17" s="104">
        <v>1051</v>
      </c>
      <c r="KS17" s="104">
        <v>1038</v>
      </c>
      <c r="KT17" s="104">
        <v>1029</v>
      </c>
      <c r="KU17" s="104">
        <v>1055</v>
      </c>
      <c r="KV17" s="104">
        <v>1035</v>
      </c>
      <c r="KW17" s="104">
        <v>1006</v>
      </c>
      <c r="KX17" s="103">
        <v>988</v>
      </c>
      <c r="KY17" s="103">
        <v>942</v>
      </c>
      <c r="KZ17" s="103">
        <v>964</v>
      </c>
      <c r="LA17" s="103">
        <v>955</v>
      </c>
      <c r="LB17" s="103">
        <v>928</v>
      </c>
      <c r="LC17" s="103">
        <v>944</v>
      </c>
      <c r="LD17" s="103">
        <v>965</v>
      </c>
      <c r="LE17" s="103">
        <v>992</v>
      </c>
      <c r="LF17" s="104">
        <v>1000</v>
      </c>
      <c r="LG17" s="104">
        <v>1002</v>
      </c>
      <c r="LH17" s="103">
        <v>990</v>
      </c>
      <c r="LI17" s="103">
        <v>976</v>
      </c>
      <c r="LJ17" s="103">
        <v>967</v>
      </c>
      <c r="LK17" s="103">
        <v>972</v>
      </c>
      <c r="LL17" s="103">
        <v>983</v>
      </c>
      <c r="LM17" s="103">
        <v>972</v>
      </c>
      <c r="LN17" s="104">
        <v>1005</v>
      </c>
      <c r="LO17" s="103">
        <v>985</v>
      </c>
      <c r="LP17" s="103">
        <v>955</v>
      </c>
      <c r="LQ17" s="103">
        <v>989</v>
      </c>
      <c r="LR17" s="103">
        <v>979</v>
      </c>
      <c r="LS17" s="103">
        <v>993</v>
      </c>
      <c r="LT17" s="104">
        <v>1025</v>
      </c>
      <c r="LU17" s="104">
        <v>1014</v>
      </c>
      <c r="LV17" s="103">
        <v>976</v>
      </c>
      <c r="LW17" s="103">
        <v>961</v>
      </c>
      <c r="LX17" s="103">
        <v>918</v>
      </c>
      <c r="LY17" s="103">
        <v>896</v>
      </c>
      <c r="LZ17" s="103">
        <v>866</v>
      </c>
      <c r="MA17" s="103">
        <v>799</v>
      </c>
      <c r="MB17" s="103">
        <v>768</v>
      </c>
      <c r="MC17" s="103">
        <v>706</v>
      </c>
      <c r="MD17" s="103">
        <v>635</v>
      </c>
      <c r="ME17" s="103">
        <v>615</v>
      </c>
      <c r="MF17" s="103">
        <v>584</v>
      </c>
      <c r="MG17" s="103">
        <v>530</v>
      </c>
      <c r="MH17" s="103">
        <v>526</v>
      </c>
      <c r="MI17" s="103">
        <v>544</v>
      </c>
      <c r="MJ17" s="103">
        <v>538</v>
      </c>
      <c r="MK17" s="103">
        <v>547</v>
      </c>
      <c r="ML17" s="103">
        <v>570</v>
      </c>
      <c r="MM17" s="103">
        <v>559</v>
      </c>
      <c r="MN17" s="103">
        <v>563</v>
      </c>
      <c r="MO17" s="103">
        <v>553</v>
      </c>
      <c r="MP17" s="103">
        <v>567</v>
      </c>
      <c r="MQ17" s="103">
        <v>564</v>
      </c>
      <c r="MR17" s="103">
        <v>560</v>
      </c>
      <c r="MS17" s="103">
        <v>535</v>
      </c>
      <c r="MT17" s="103">
        <v>530</v>
      </c>
      <c r="MU17" s="103">
        <v>516</v>
      </c>
      <c r="MV17" s="103">
        <v>505</v>
      </c>
      <c r="MW17" s="103">
        <v>484</v>
      </c>
      <c r="MX17" s="103">
        <v>471</v>
      </c>
      <c r="MY17" s="103">
        <v>438</v>
      </c>
      <c r="MZ17" s="103">
        <v>428</v>
      </c>
      <c r="NA17" s="103">
        <v>434</v>
      </c>
      <c r="NB17" s="103">
        <v>450</v>
      </c>
      <c r="NC17" s="103">
        <v>444</v>
      </c>
      <c r="ND17" s="103">
        <v>448</v>
      </c>
      <c r="NE17" s="103">
        <v>410</v>
      </c>
      <c r="NF17" s="103">
        <v>408</v>
      </c>
      <c r="NG17" s="103">
        <v>392</v>
      </c>
      <c r="NH17" s="103">
        <v>411</v>
      </c>
      <c r="NI17" s="103">
        <v>396</v>
      </c>
      <c r="NJ17" s="103">
        <v>408</v>
      </c>
      <c r="NK17" s="103">
        <v>425</v>
      </c>
      <c r="NL17" s="103">
        <v>420</v>
      </c>
      <c r="NM17" s="103">
        <v>425</v>
      </c>
      <c r="NN17" s="103">
        <v>435</v>
      </c>
      <c r="NO17" s="103">
        <v>463</v>
      </c>
      <c r="NP17" s="103">
        <v>476</v>
      </c>
      <c r="NQ17" s="103">
        <v>477</v>
      </c>
      <c r="NR17" s="103">
        <v>490</v>
      </c>
      <c r="NS17" s="103">
        <v>494</v>
      </c>
      <c r="NT17" s="103">
        <v>519</v>
      </c>
      <c r="NU17" s="103">
        <v>525</v>
      </c>
      <c r="NV17" s="103">
        <v>543</v>
      </c>
      <c r="NW17" s="103">
        <v>540</v>
      </c>
      <c r="NX17" s="103">
        <v>540</v>
      </c>
      <c r="NY17" s="103">
        <v>542</v>
      </c>
      <c r="NZ17" s="103">
        <v>532</v>
      </c>
      <c r="OA17" s="103">
        <v>506</v>
      </c>
      <c r="OB17" s="103">
        <v>471</v>
      </c>
      <c r="OC17" s="103">
        <v>452</v>
      </c>
      <c r="OD17" s="103">
        <v>463</v>
      </c>
      <c r="OE17" s="103">
        <v>465</v>
      </c>
      <c r="OF17" s="103">
        <v>463</v>
      </c>
      <c r="OG17" s="103">
        <v>446</v>
      </c>
      <c r="OH17" s="103">
        <v>415</v>
      </c>
      <c r="OI17" s="103">
        <v>425</v>
      </c>
      <c r="OJ17" s="103">
        <v>433</v>
      </c>
      <c r="OK17" s="103">
        <v>443</v>
      </c>
      <c r="OL17" s="103">
        <v>452</v>
      </c>
      <c r="OM17" s="103">
        <v>463</v>
      </c>
      <c r="ON17" s="103">
        <v>468</v>
      </c>
      <c r="OO17" s="103">
        <v>486</v>
      </c>
      <c r="OP17" s="103">
        <v>498</v>
      </c>
      <c r="OQ17" s="103">
        <v>511</v>
      </c>
      <c r="OR17" s="103">
        <v>531</v>
      </c>
      <c r="OS17" s="103">
        <v>535</v>
      </c>
      <c r="OT17" s="103">
        <v>530</v>
      </c>
      <c r="OU17" s="103">
        <v>527</v>
      </c>
      <c r="OV17" s="103">
        <v>512</v>
      </c>
      <c r="OW17" s="103">
        <v>498</v>
      </c>
      <c r="OX17" s="103">
        <v>496</v>
      </c>
      <c r="OY17" s="103">
        <v>456</v>
      </c>
      <c r="OZ17" s="103">
        <v>419</v>
      </c>
      <c r="PA17" s="103">
        <v>392</v>
      </c>
      <c r="PB17" s="103">
        <v>339</v>
      </c>
      <c r="PC17" s="103">
        <v>299</v>
      </c>
      <c r="PD17" s="103">
        <v>240</v>
      </c>
    </row>
    <row r="18" spans="1:420" s="84" customFormat="1" x14ac:dyDescent="0.2">
      <c r="A18" s="360" t="s">
        <v>946</v>
      </c>
      <c r="B18" s="361" t="s">
        <v>31</v>
      </c>
      <c r="C18" s="87" t="s">
        <v>943</v>
      </c>
      <c r="D18" s="88"/>
      <c r="E18" s="88"/>
      <c r="F18" s="88"/>
      <c r="G18" s="88"/>
      <c r="H18" s="88"/>
      <c r="I18" s="88"/>
      <c r="J18" s="88">
        <v>6.5953775000000006E-2</v>
      </c>
      <c r="K18" s="88">
        <v>7.6133493999999996E-2</v>
      </c>
      <c r="L18" s="88">
        <v>6.9357682000000004E-2</v>
      </c>
      <c r="M18" s="88">
        <v>4.8197572000000001E-2</v>
      </c>
      <c r="N18" s="88">
        <v>4.0249457000000002E-2</v>
      </c>
      <c r="O18" s="88">
        <v>3.4146399000000001E-2</v>
      </c>
      <c r="P18" s="88">
        <v>3.3449311000000002E-2</v>
      </c>
      <c r="Q18" s="88">
        <v>2.8310011E-2</v>
      </c>
      <c r="R18" s="88">
        <v>2.8699612999999999E-2</v>
      </c>
      <c r="S18" s="88">
        <v>2.5528754000000001E-2</v>
      </c>
      <c r="T18" s="88">
        <v>2.3846328999999999E-2</v>
      </c>
      <c r="U18" s="88">
        <v>2.1076975000000001E-2</v>
      </c>
      <c r="V18" s="88">
        <v>1.8776307999999998E-2</v>
      </c>
      <c r="W18" s="88">
        <v>1.7845548999999999E-2</v>
      </c>
      <c r="X18" s="88">
        <v>1.7100108999999999E-2</v>
      </c>
      <c r="Y18" s="88">
        <v>1.7569076999999999E-2</v>
      </c>
      <c r="Z18" s="88">
        <v>1.8991721E-2</v>
      </c>
      <c r="AA18" s="88">
        <v>1.8050416E-2</v>
      </c>
      <c r="AB18" s="88">
        <v>1.7844018999999999E-2</v>
      </c>
      <c r="AC18" s="88">
        <v>1.6686013E-2</v>
      </c>
      <c r="AD18" s="88">
        <v>1.8256741E-2</v>
      </c>
      <c r="AE18" s="88">
        <v>1.7125830000000002E-2</v>
      </c>
      <c r="AF18" s="88">
        <v>1.9307892E-2</v>
      </c>
      <c r="AG18" s="88">
        <v>1.8182686E-2</v>
      </c>
      <c r="AH18" s="88">
        <v>1.7848876E-2</v>
      </c>
      <c r="AI18" s="88">
        <v>1.7477800000000002E-2</v>
      </c>
      <c r="AJ18" s="88">
        <v>1.8239277000000002E-2</v>
      </c>
      <c r="AK18" s="88">
        <v>1.9369009E-2</v>
      </c>
      <c r="AL18" s="88">
        <v>1.9183868999999999E-2</v>
      </c>
      <c r="AM18" s="88">
        <v>1.778358E-2</v>
      </c>
      <c r="AN18" s="88">
        <v>1.8551261999999999E-2</v>
      </c>
      <c r="AO18" s="88">
        <v>1.8444963000000002E-2</v>
      </c>
      <c r="AP18" s="88">
        <v>1.8143959000000001E-2</v>
      </c>
      <c r="AQ18" s="88">
        <v>1.6965767999999999E-2</v>
      </c>
      <c r="AR18" s="88">
        <v>1.8816737E-2</v>
      </c>
      <c r="AS18" s="88">
        <v>1.5728861E-2</v>
      </c>
      <c r="AT18" s="88">
        <v>1.8017608000000001E-2</v>
      </c>
      <c r="AU18" s="88">
        <v>1.7845519000000001E-2</v>
      </c>
      <c r="AV18" s="88">
        <v>1.8192960000000001E-2</v>
      </c>
      <c r="AW18" s="88">
        <v>1.7575467000000001E-2</v>
      </c>
      <c r="AX18" s="88">
        <v>1.7677987999999999E-2</v>
      </c>
      <c r="AY18" s="88">
        <v>1.8068569E-2</v>
      </c>
      <c r="AZ18" s="88">
        <v>1.9983579000000001E-2</v>
      </c>
      <c r="BA18" s="88">
        <v>2.0272473999999999E-2</v>
      </c>
      <c r="BB18" s="88">
        <v>2.1030440000000001E-2</v>
      </c>
      <c r="BC18" s="88">
        <v>2.1368369000000002E-2</v>
      </c>
      <c r="BD18" s="88">
        <v>2.2566036000000001E-2</v>
      </c>
      <c r="BE18" s="88">
        <v>1.8962247000000002E-2</v>
      </c>
      <c r="BF18" s="88">
        <v>2.0311086999999999E-2</v>
      </c>
      <c r="BG18" s="88">
        <v>1.8414257999999999E-2</v>
      </c>
      <c r="BH18" s="88">
        <v>2.0809993999999998E-2</v>
      </c>
      <c r="BI18" s="88">
        <v>2.0893255999999999E-2</v>
      </c>
      <c r="BJ18" s="88">
        <v>2.1323429000000001E-2</v>
      </c>
      <c r="BK18" s="88">
        <v>1.9623273E-2</v>
      </c>
      <c r="BL18" s="88">
        <v>2.0165948E-2</v>
      </c>
      <c r="BM18" s="88">
        <v>1.9555810999999999E-2</v>
      </c>
      <c r="BN18" s="88">
        <v>1.9621497000000002E-2</v>
      </c>
      <c r="BO18" s="88">
        <v>1.8328035999999999E-2</v>
      </c>
      <c r="BP18" s="88">
        <v>1.8260974999999999E-2</v>
      </c>
      <c r="BQ18" s="88">
        <v>1.6972828999999998E-2</v>
      </c>
      <c r="BR18" s="88">
        <v>1.8567156000000001E-2</v>
      </c>
      <c r="BS18" s="88">
        <v>1.7511025999999999E-2</v>
      </c>
      <c r="BT18" s="88">
        <v>1.7880225E-2</v>
      </c>
      <c r="BU18" s="88">
        <v>1.6165642000000001E-2</v>
      </c>
      <c r="BV18" s="88">
        <v>1.6607263000000001E-2</v>
      </c>
      <c r="BW18" s="88">
        <v>1.6949763E-2</v>
      </c>
      <c r="BX18" s="88">
        <v>1.7449541999999998E-2</v>
      </c>
      <c r="BY18" s="88">
        <v>1.6337104000000002E-2</v>
      </c>
      <c r="BZ18" s="88">
        <v>1.5559408E-2</v>
      </c>
      <c r="CA18" s="88">
        <v>1.7134727999999998E-2</v>
      </c>
      <c r="CB18" s="88">
        <v>1.8740277E-2</v>
      </c>
      <c r="CC18" s="88">
        <v>1.8553542999999999E-2</v>
      </c>
      <c r="CD18" s="88">
        <v>1.7802161E-2</v>
      </c>
      <c r="CE18" s="88">
        <v>1.6102278000000001E-2</v>
      </c>
      <c r="CF18" s="88">
        <v>1.6614717000000001E-2</v>
      </c>
      <c r="CG18" s="88">
        <v>1.5265340000000001E-2</v>
      </c>
      <c r="CH18" s="88">
        <v>1.6151393999999999E-2</v>
      </c>
      <c r="CI18" s="88">
        <v>1.6284788000000001E-2</v>
      </c>
      <c r="CJ18" s="88">
        <v>1.6090501E-2</v>
      </c>
      <c r="CK18" s="88">
        <v>1.6686941E-2</v>
      </c>
      <c r="CL18" s="88">
        <v>1.5924809000000002E-2</v>
      </c>
      <c r="CM18" s="88">
        <v>1.6465765E-2</v>
      </c>
      <c r="CN18" s="88">
        <v>1.6436177E-2</v>
      </c>
      <c r="CO18" s="88">
        <v>1.5664841999999998E-2</v>
      </c>
      <c r="CP18" s="88">
        <v>1.7186791E-2</v>
      </c>
      <c r="CQ18" s="88">
        <v>1.8261665E-2</v>
      </c>
      <c r="CR18" s="88">
        <v>1.9754038000000002E-2</v>
      </c>
      <c r="CS18" s="88">
        <v>1.9873716999999999E-2</v>
      </c>
      <c r="CT18" s="88">
        <v>2.1024771000000001E-2</v>
      </c>
      <c r="CU18" s="88">
        <v>1.8796415E-2</v>
      </c>
      <c r="CV18" s="88">
        <v>1.8357366999999999E-2</v>
      </c>
      <c r="CW18" s="88">
        <v>1.8269937999999999E-2</v>
      </c>
      <c r="CX18" s="88">
        <v>1.9336078E-2</v>
      </c>
      <c r="CY18" s="88">
        <v>2.1232995000000001E-2</v>
      </c>
      <c r="CZ18" s="88">
        <v>2.0521086000000001E-2</v>
      </c>
      <c r="DA18" s="88">
        <v>1.8126584000000001E-2</v>
      </c>
      <c r="DB18" s="88">
        <v>2.0228116000000001E-2</v>
      </c>
      <c r="DC18" s="88">
        <v>1.8908591999999998E-2</v>
      </c>
      <c r="DD18" s="88">
        <v>2.0466993999999999E-2</v>
      </c>
      <c r="DE18" s="88">
        <v>1.9918089E-2</v>
      </c>
      <c r="DF18" s="88">
        <v>2.0013655000000002E-2</v>
      </c>
      <c r="DG18" s="88">
        <v>2.0394219000000002E-2</v>
      </c>
      <c r="DH18" s="88">
        <v>2.1048509E-2</v>
      </c>
      <c r="DI18" s="88">
        <v>2.0068353000000001E-2</v>
      </c>
      <c r="DJ18" s="88">
        <v>1.9828720000000001E-2</v>
      </c>
      <c r="DK18" s="88">
        <v>1.8457850000000001E-2</v>
      </c>
      <c r="DL18" s="88">
        <v>1.7786934000000001E-2</v>
      </c>
      <c r="DM18" s="88">
        <v>1.7736391000000001E-2</v>
      </c>
      <c r="DN18" s="88">
        <v>1.7817614999999998E-2</v>
      </c>
      <c r="DO18" s="88">
        <v>1.6074469000000001E-2</v>
      </c>
      <c r="DP18" s="88">
        <v>1.5829658999999999E-2</v>
      </c>
      <c r="DQ18" s="88">
        <v>1.3607075E-2</v>
      </c>
      <c r="DR18" s="88">
        <v>1.6257994000000001E-2</v>
      </c>
      <c r="DS18" s="88">
        <v>1.5779363000000001E-2</v>
      </c>
      <c r="DT18" s="88">
        <v>1.5658383000000001E-2</v>
      </c>
      <c r="DU18" s="88">
        <v>1.6239163000000001E-2</v>
      </c>
      <c r="DV18" s="88">
        <v>1.7082023000000002E-2</v>
      </c>
      <c r="DW18" s="88">
        <v>1.5507745999999999E-2</v>
      </c>
      <c r="DX18" s="88">
        <v>1.4703424999999999E-2</v>
      </c>
      <c r="DY18" s="88">
        <v>1.3531568000000001E-2</v>
      </c>
      <c r="DZ18" s="88">
        <v>1.4865474E-2</v>
      </c>
      <c r="EA18" s="88">
        <v>1.4944354999999999E-2</v>
      </c>
      <c r="EB18" s="88">
        <v>1.5200765E-2</v>
      </c>
      <c r="EC18" s="88">
        <v>1.5695325999999999E-2</v>
      </c>
      <c r="ED18" s="88">
        <v>1.6255094000000001E-2</v>
      </c>
      <c r="EE18" s="88">
        <v>1.3712211E-2</v>
      </c>
      <c r="EF18" s="88">
        <v>1.8085815000000002E-2</v>
      </c>
      <c r="EG18" s="88">
        <v>1.8218783999999998E-2</v>
      </c>
      <c r="EH18" s="88">
        <v>1.7995984E-2</v>
      </c>
      <c r="EI18" s="88">
        <v>1.807011E-2</v>
      </c>
      <c r="EJ18" s="88">
        <v>1.9410026E-2</v>
      </c>
      <c r="EK18" s="88">
        <v>1.8315774E-2</v>
      </c>
      <c r="EL18" s="88">
        <v>1.7572263000000001E-2</v>
      </c>
      <c r="EM18" s="88">
        <v>1.6755062000000001E-2</v>
      </c>
      <c r="EN18" s="88">
        <v>1.6903024999999999E-2</v>
      </c>
      <c r="EO18" s="88">
        <v>1.6990722999999999E-2</v>
      </c>
      <c r="EP18" s="88">
        <v>1.6053042999999999E-2</v>
      </c>
      <c r="EQ18" s="88">
        <v>1.6815217E-2</v>
      </c>
      <c r="ER18" s="88">
        <v>1.6402692999999999E-2</v>
      </c>
      <c r="ES18" s="88">
        <v>1.2183922999999999E-2</v>
      </c>
      <c r="ET18" s="88">
        <v>1.2436994999999999E-2</v>
      </c>
      <c r="EU18" s="88">
        <v>1.2104807E-2</v>
      </c>
      <c r="EV18" s="88">
        <v>1.1718236E-2</v>
      </c>
      <c r="EW18" s="88">
        <v>1.162501E-2</v>
      </c>
      <c r="EX18" s="88">
        <v>1.2565704E-2</v>
      </c>
      <c r="EY18" s="88">
        <v>1.2286538E-2</v>
      </c>
      <c r="EZ18" s="88">
        <v>1.1026915E-2</v>
      </c>
      <c r="FA18" s="88">
        <v>1.0355520999999999E-2</v>
      </c>
      <c r="FB18" s="88">
        <v>9.4102040000000001E-3</v>
      </c>
      <c r="FC18" s="88">
        <v>1.1144029E-2</v>
      </c>
      <c r="FD18" s="88">
        <v>9.5761939999999997E-3</v>
      </c>
      <c r="FE18" s="88">
        <v>9.3467559999999995E-3</v>
      </c>
      <c r="FF18" s="88">
        <v>9.6456939999999998E-3</v>
      </c>
      <c r="FG18" s="88">
        <v>9.073823E-3</v>
      </c>
      <c r="FH18" s="88">
        <v>1.0030404999999999E-2</v>
      </c>
      <c r="FI18" s="88">
        <v>1.0575078999999999E-2</v>
      </c>
      <c r="FJ18" s="88">
        <v>1.0363046000000001E-2</v>
      </c>
      <c r="FK18" s="88">
        <v>1.0018048999999999E-2</v>
      </c>
      <c r="FL18" s="88">
        <v>1.1655522999999999E-2</v>
      </c>
      <c r="FM18" s="88">
        <v>1.1639487E-2</v>
      </c>
      <c r="FN18" s="88">
        <v>1.1686643E-2</v>
      </c>
      <c r="FO18" s="88">
        <v>1.1493653E-2</v>
      </c>
      <c r="FP18" s="88">
        <v>9.7615659999999993E-3</v>
      </c>
      <c r="FQ18" s="88">
        <v>1.0438049E-2</v>
      </c>
      <c r="FR18" s="88">
        <v>9.9753900000000006E-3</v>
      </c>
      <c r="FS18" s="88">
        <v>1.084013E-2</v>
      </c>
      <c r="FT18" s="88">
        <v>1.0855899E-2</v>
      </c>
      <c r="FU18" s="88">
        <v>9.9873630000000008E-3</v>
      </c>
      <c r="FV18" s="88">
        <v>9.6953609999999996E-3</v>
      </c>
      <c r="FW18" s="88">
        <v>9.6601910000000003E-3</v>
      </c>
      <c r="FX18" s="88">
        <v>9.6442200000000002E-3</v>
      </c>
      <c r="FY18" s="88">
        <v>8.6044030000000001E-3</v>
      </c>
      <c r="FZ18" s="88">
        <v>8.9048540000000002E-3</v>
      </c>
      <c r="GA18" s="88">
        <v>8.5373059999999997E-3</v>
      </c>
      <c r="GB18" s="88">
        <v>8.6224140000000001E-3</v>
      </c>
      <c r="GC18" s="88">
        <v>8.9812350000000006E-3</v>
      </c>
      <c r="GD18" s="88">
        <v>8.1750929999999996E-3</v>
      </c>
      <c r="GE18" s="88">
        <v>9.8078560000000002E-3</v>
      </c>
      <c r="GF18" s="88">
        <v>9.0423310000000007E-3</v>
      </c>
      <c r="GG18" s="88">
        <v>8.7888299999999992E-3</v>
      </c>
      <c r="GH18" s="88">
        <v>8.4555259999999997E-3</v>
      </c>
      <c r="GI18" s="88">
        <v>8.8907039999999993E-3</v>
      </c>
      <c r="GJ18" s="88">
        <v>9.8340230000000008E-3</v>
      </c>
      <c r="GK18" s="88">
        <v>1.0522053999999999E-2</v>
      </c>
      <c r="GL18" s="88">
        <v>1.0395098E-2</v>
      </c>
      <c r="GM18" s="88">
        <v>1.0851123000000001E-2</v>
      </c>
      <c r="GN18" s="88">
        <v>1.2584424E-2</v>
      </c>
      <c r="GO18" s="88">
        <v>1.2858741E-2</v>
      </c>
      <c r="GP18" s="88">
        <v>1.2013273999999999E-2</v>
      </c>
      <c r="GQ18" s="88">
        <v>1.2037417E-2</v>
      </c>
      <c r="GR18" s="88">
        <v>1.1597636E-2</v>
      </c>
      <c r="GS18" s="88">
        <v>1.0476038E-2</v>
      </c>
      <c r="GT18" s="88">
        <v>1.1988660999999999E-2</v>
      </c>
      <c r="GU18" s="88">
        <v>1.2874554E-2</v>
      </c>
      <c r="GV18" s="88">
        <v>1.1702175E-2</v>
      </c>
      <c r="GW18" s="88">
        <v>1.0366733E-2</v>
      </c>
      <c r="GX18" s="88">
        <v>9.8100670000000004E-3</v>
      </c>
      <c r="GY18" s="88">
        <v>9.5775919999999994E-3</v>
      </c>
      <c r="GZ18" s="88">
        <v>9.2639420000000007E-3</v>
      </c>
      <c r="HA18" s="88">
        <v>8.1316340000000004E-3</v>
      </c>
      <c r="HB18" s="88">
        <v>8.7709569999999994E-3</v>
      </c>
      <c r="HC18" s="88">
        <v>8.8187609999999996E-3</v>
      </c>
      <c r="HD18" s="88">
        <v>8.6391420000000007E-3</v>
      </c>
      <c r="HE18" s="88">
        <v>8.5214369999999998E-3</v>
      </c>
      <c r="HF18" s="88">
        <v>9.7355840000000003E-3</v>
      </c>
      <c r="HG18" s="88">
        <v>8.2429809999999999E-3</v>
      </c>
      <c r="HH18" s="88">
        <v>7.8501209999999998E-3</v>
      </c>
      <c r="HI18" s="88">
        <v>7.9286200000000008E-3</v>
      </c>
      <c r="HJ18" s="88">
        <v>7.9361919999999999E-3</v>
      </c>
      <c r="HK18" s="88">
        <v>8.1357919999999993E-3</v>
      </c>
      <c r="HL18" s="88">
        <v>8.6747400000000002E-3</v>
      </c>
      <c r="HM18" s="88">
        <v>8.2793840000000007E-3</v>
      </c>
      <c r="HN18" s="88">
        <v>8.4478859999999999E-3</v>
      </c>
      <c r="HO18" s="88">
        <v>7.4030090000000003E-3</v>
      </c>
      <c r="HP18" s="88">
        <v>8.5712789999999994E-3</v>
      </c>
      <c r="HQ18" s="88">
        <v>8.7333299999999992E-3</v>
      </c>
      <c r="HR18" s="88">
        <v>7.3619510000000003E-3</v>
      </c>
      <c r="HS18" s="88">
        <v>6.50345E-3</v>
      </c>
      <c r="HT18" s="88">
        <v>7.4012490000000004E-3</v>
      </c>
      <c r="HU18" s="88">
        <v>7.515557E-3</v>
      </c>
      <c r="HV18" s="88">
        <v>8.0767340000000003E-3</v>
      </c>
      <c r="HW18" s="88">
        <v>7.76722E-3</v>
      </c>
      <c r="HX18" s="88">
        <v>7.1561209999999997E-3</v>
      </c>
      <c r="HY18" s="88">
        <v>7.8072990000000002E-3</v>
      </c>
      <c r="HZ18" s="88">
        <v>8.1320560000000004E-3</v>
      </c>
      <c r="IA18" s="88">
        <v>8.3104440000000002E-3</v>
      </c>
      <c r="IB18" s="88">
        <v>9.3358839999999992E-3</v>
      </c>
      <c r="IC18" s="88">
        <v>8.9207049999999993E-3</v>
      </c>
      <c r="ID18" s="88">
        <v>8.939064E-3</v>
      </c>
      <c r="IE18" s="88">
        <v>9.0221260000000001E-3</v>
      </c>
      <c r="IF18" s="88">
        <v>8.4095460000000004E-3</v>
      </c>
      <c r="IG18" s="88">
        <v>8.1406059999999999E-3</v>
      </c>
      <c r="IH18" s="88">
        <v>8.153525E-3</v>
      </c>
      <c r="II18" s="88">
        <v>9.1610270000000004E-3</v>
      </c>
      <c r="IJ18" s="88">
        <v>9.4263279999999994E-3</v>
      </c>
      <c r="IK18" s="88">
        <v>9.9578919999999994E-3</v>
      </c>
      <c r="IL18" s="88">
        <v>8.4922709999999992E-3</v>
      </c>
      <c r="IM18" s="88">
        <v>8.9461230000000003E-3</v>
      </c>
      <c r="IN18" s="88">
        <v>8.4631600000000008E-3</v>
      </c>
      <c r="IO18" s="88">
        <v>7.6289690000000002E-3</v>
      </c>
      <c r="IP18" s="88">
        <v>6.709291E-3</v>
      </c>
      <c r="IQ18" s="88">
        <v>7.4862050000000001E-3</v>
      </c>
      <c r="IR18" s="88">
        <v>8.9862780000000003E-3</v>
      </c>
      <c r="IS18" s="88">
        <v>8.896279E-3</v>
      </c>
      <c r="IT18" s="88">
        <v>8.5667799999999995E-3</v>
      </c>
      <c r="IU18" s="88">
        <v>8.0543360000000005E-3</v>
      </c>
      <c r="IV18" s="88">
        <v>7.2085099999999996E-3</v>
      </c>
      <c r="IW18" s="88">
        <v>7.2623970000000003E-3</v>
      </c>
      <c r="IX18" s="88">
        <v>7.8445249999999998E-3</v>
      </c>
      <c r="IY18" s="88">
        <v>7.8829290000000003E-3</v>
      </c>
      <c r="IZ18" s="88">
        <v>7.0129349999999997E-3</v>
      </c>
      <c r="JA18" s="88">
        <v>7.0672820000000003E-3</v>
      </c>
      <c r="JB18" s="88">
        <v>6.6886430000000002E-3</v>
      </c>
      <c r="JC18" s="88">
        <v>7.0889439999999998E-3</v>
      </c>
      <c r="JD18" s="88">
        <v>6.3146299999999999E-3</v>
      </c>
      <c r="JE18" s="88">
        <v>6.377621E-3</v>
      </c>
      <c r="JF18" s="88">
        <v>7.352801E-3</v>
      </c>
      <c r="JG18" s="88">
        <v>6.6546840000000001E-3</v>
      </c>
      <c r="JH18" s="88">
        <v>6.9856809999999997E-3</v>
      </c>
      <c r="JI18" s="88">
        <v>6.7418280000000001E-3</v>
      </c>
      <c r="JJ18" s="88">
        <v>7.3398040000000001E-3</v>
      </c>
      <c r="JK18" s="88">
        <v>6.4068190000000002E-3</v>
      </c>
      <c r="JL18" s="88">
        <v>6.6062359999999997E-3</v>
      </c>
      <c r="JM18" s="88">
        <v>7.5495789999999998E-3</v>
      </c>
      <c r="JN18" s="88">
        <v>7.3440019999999996E-3</v>
      </c>
      <c r="JO18" s="88">
        <v>7.6547209999999997E-3</v>
      </c>
      <c r="JP18" s="88">
        <v>9.6180439999999992E-3</v>
      </c>
      <c r="JQ18" s="88">
        <v>1.0288933E-2</v>
      </c>
      <c r="JR18" s="88">
        <v>9.2463719999999992E-3</v>
      </c>
      <c r="JS18" s="88">
        <v>9.6729929999999995E-3</v>
      </c>
      <c r="JT18" s="88">
        <v>9.8982700000000007E-3</v>
      </c>
      <c r="JU18" s="88">
        <v>9.4905900000000001E-3</v>
      </c>
      <c r="JV18" s="88">
        <v>9.3339470000000004E-3</v>
      </c>
      <c r="JW18" s="88">
        <v>1.0163139E-2</v>
      </c>
      <c r="JX18" s="88">
        <v>1.1241305E-2</v>
      </c>
      <c r="JY18" s="88">
        <v>1.197668E-2</v>
      </c>
      <c r="JZ18" s="88">
        <v>1.1891528E-2</v>
      </c>
      <c r="KA18" s="88">
        <v>1.2447612E-2</v>
      </c>
      <c r="KB18" s="88">
        <v>1.2671452999999999E-2</v>
      </c>
      <c r="KC18" s="88">
        <v>1.0559513E-2</v>
      </c>
      <c r="KD18" s="88">
        <v>1.0056159E-2</v>
      </c>
      <c r="KE18" s="88">
        <v>1.0138108E-2</v>
      </c>
      <c r="KF18" s="88">
        <v>8.9385109999999997E-3</v>
      </c>
      <c r="KG18" s="88">
        <v>1.0552765E-2</v>
      </c>
      <c r="KH18" s="88">
        <v>1.1228571999999999E-2</v>
      </c>
      <c r="KI18" s="88">
        <v>1.2051663000000001E-2</v>
      </c>
      <c r="KJ18" s="88">
        <v>1.0835724999999999E-2</v>
      </c>
      <c r="KK18" s="88">
        <v>9.7013250000000002E-3</v>
      </c>
      <c r="KL18" s="88">
        <v>1.0358569999999999E-2</v>
      </c>
      <c r="KM18" s="88">
        <v>9.9746690000000002E-3</v>
      </c>
      <c r="KN18" s="88">
        <v>9.8349230000000006E-3</v>
      </c>
      <c r="KO18" s="88">
        <v>9.7302380000000004E-3</v>
      </c>
      <c r="KP18" s="88">
        <v>9.7324979999999991E-3</v>
      </c>
      <c r="KQ18" s="88">
        <v>9.6057350000000007E-3</v>
      </c>
      <c r="KR18" s="88">
        <v>9.7156929999999992E-3</v>
      </c>
      <c r="KS18" s="88">
        <v>9.8446579999999992E-3</v>
      </c>
      <c r="KT18" s="88">
        <v>9.0126149999999999E-3</v>
      </c>
      <c r="KU18" s="88">
        <v>8.8818850000000008E-3</v>
      </c>
      <c r="KV18" s="88">
        <v>9.0449929999999994E-3</v>
      </c>
      <c r="KW18" s="88">
        <v>9.7214109999999992E-3</v>
      </c>
      <c r="KX18" s="88">
        <v>1.1175074E-2</v>
      </c>
      <c r="KY18" s="88">
        <v>9.9621799999999993E-3</v>
      </c>
      <c r="KZ18" s="88">
        <v>1.0297888999999999E-2</v>
      </c>
      <c r="LA18" s="88">
        <v>1.0658793999999999E-2</v>
      </c>
      <c r="LB18" s="88">
        <v>1.0417640000000001E-2</v>
      </c>
      <c r="LC18" s="88">
        <v>1.0479651E-2</v>
      </c>
      <c r="LD18" s="88">
        <v>1.1739161999999999E-2</v>
      </c>
      <c r="LE18" s="88">
        <v>1.1026601E-2</v>
      </c>
      <c r="LF18" s="88">
        <v>1.1258387999999999E-2</v>
      </c>
      <c r="LG18" s="88">
        <v>1.0338167000000001E-2</v>
      </c>
      <c r="LH18" s="88">
        <v>1.0048573E-2</v>
      </c>
      <c r="LI18" s="88">
        <v>9.4718419999999994E-3</v>
      </c>
      <c r="LJ18" s="88">
        <v>8.757674E-3</v>
      </c>
      <c r="LK18" s="88">
        <v>7.5543779999999996E-3</v>
      </c>
      <c r="LL18" s="88">
        <v>7.5103899999999996E-3</v>
      </c>
      <c r="LM18" s="88">
        <v>7.3997139999999999E-3</v>
      </c>
      <c r="LN18" s="88">
        <v>6.9050630000000003E-3</v>
      </c>
      <c r="LO18" s="88">
        <v>7.5274419999999996E-3</v>
      </c>
      <c r="LP18" s="88">
        <v>7.3923569999999996E-3</v>
      </c>
      <c r="LQ18" s="88">
        <v>6.0485510000000001E-3</v>
      </c>
      <c r="LR18" s="88">
        <v>8.2588420000000006E-3</v>
      </c>
      <c r="LS18" s="88">
        <v>8.244889E-3</v>
      </c>
      <c r="LT18" s="88">
        <v>8.5301539999999999E-3</v>
      </c>
      <c r="LU18" s="88">
        <v>8.4713270000000007E-3</v>
      </c>
      <c r="LV18" s="88">
        <v>8.0562780000000001E-3</v>
      </c>
      <c r="LW18" s="88">
        <v>8.431025E-3</v>
      </c>
      <c r="LX18" s="88">
        <v>8.8888639999999998E-3</v>
      </c>
      <c r="LY18" s="88">
        <v>9.4921280000000007E-3</v>
      </c>
      <c r="LZ18" s="88">
        <v>9.2618370000000002E-3</v>
      </c>
      <c r="MA18" s="88">
        <v>1.0175122999999999E-2</v>
      </c>
      <c r="MB18" s="88">
        <v>9.3959409999999997E-3</v>
      </c>
      <c r="MC18" s="88">
        <v>9.843872E-3</v>
      </c>
      <c r="MD18" s="88">
        <v>9.3528629999999995E-3</v>
      </c>
      <c r="ME18" s="88">
        <v>7.2655690000000004E-3</v>
      </c>
      <c r="MF18" s="88">
        <v>1.0111505999999999E-2</v>
      </c>
      <c r="MG18" s="88">
        <v>1.0762147999999999E-2</v>
      </c>
      <c r="MH18" s="88">
        <v>1.1308412E-2</v>
      </c>
      <c r="MI18" s="88">
        <v>1.2279939E-2</v>
      </c>
      <c r="MJ18" s="88">
        <v>1.2320421999999999E-2</v>
      </c>
      <c r="MK18" s="88">
        <v>1.3043051E-2</v>
      </c>
      <c r="ML18" s="88">
        <v>1.241949E-2</v>
      </c>
      <c r="MM18" s="88">
        <v>1.2646706000000001E-2</v>
      </c>
      <c r="MN18" s="88">
        <v>1.1715184999999999E-2</v>
      </c>
      <c r="MO18" s="88">
        <v>1.2452774E-2</v>
      </c>
      <c r="MP18" s="88">
        <v>1.2112121999999999E-2</v>
      </c>
      <c r="MQ18" s="88">
        <v>1.2645963E-2</v>
      </c>
      <c r="MR18" s="88">
        <v>1.1398408E-2</v>
      </c>
      <c r="MS18" s="88">
        <v>8.0760160000000001E-3</v>
      </c>
      <c r="MT18" s="88">
        <v>8.0447950000000004E-3</v>
      </c>
      <c r="MU18" s="88">
        <v>7.9302550000000006E-3</v>
      </c>
      <c r="MV18" s="88">
        <v>8.2772039999999998E-3</v>
      </c>
      <c r="MW18" s="88">
        <v>1.0673892000000001E-2</v>
      </c>
      <c r="MX18" s="88">
        <v>8.6228269999999996E-3</v>
      </c>
      <c r="MY18" s="88">
        <v>9.1404260000000001E-3</v>
      </c>
      <c r="MZ18" s="88">
        <v>1.1306493000000001E-2</v>
      </c>
      <c r="NA18" s="88">
        <v>1.3079244E-2</v>
      </c>
      <c r="NB18" s="88">
        <v>1.3452189999999999E-2</v>
      </c>
      <c r="NC18" s="88">
        <v>1.2219532E-2</v>
      </c>
      <c r="ND18" s="88">
        <v>1.3043897E-2</v>
      </c>
      <c r="NE18" s="88">
        <v>1.2872112999999999E-2</v>
      </c>
      <c r="NF18" s="88">
        <v>1.2409928000000001E-2</v>
      </c>
      <c r="NG18" s="88">
        <v>1.1097658E-2</v>
      </c>
      <c r="NH18" s="88">
        <v>1.111501E-2</v>
      </c>
      <c r="NI18" s="88">
        <v>1.0668356E-2</v>
      </c>
      <c r="NJ18" s="88">
        <v>8.1053070000000008E-3</v>
      </c>
      <c r="NK18" s="88">
        <v>9.0955789999999995E-3</v>
      </c>
      <c r="NL18" s="88">
        <v>9.2265300000000001E-3</v>
      </c>
      <c r="NM18" s="88">
        <v>6.3222549999999997E-3</v>
      </c>
      <c r="NN18" s="88">
        <v>5.7537830000000002E-3</v>
      </c>
      <c r="NO18" s="88">
        <v>5.5115939999999999E-3</v>
      </c>
      <c r="NP18" s="88">
        <v>5.4075210000000002E-3</v>
      </c>
      <c r="NQ18" s="88">
        <v>7.6266700000000003E-3</v>
      </c>
      <c r="NR18" s="88">
        <v>7.6749039999999998E-3</v>
      </c>
      <c r="NS18" s="88">
        <v>7.5489670000000002E-3</v>
      </c>
      <c r="NT18" s="88">
        <v>8.1478239999999997E-3</v>
      </c>
      <c r="NU18" s="88">
        <v>7.3179289999999999E-3</v>
      </c>
      <c r="NV18" s="88">
        <v>6.980272E-3</v>
      </c>
      <c r="NW18" s="88">
        <v>6.5518759999999999E-3</v>
      </c>
      <c r="NX18" s="88">
        <v>5.5904830000000003E-3</v>
      </c>
      <c r="NY18" s="88">
        <v>5.5793550000000003E-3</v>
      </c>
      <c r="NZ18" s="88">
        <v>5.5262239999999997E-3</v>
      </c>
      <c r="OA18" s="88">
        <v>5.8279050000000004E-3</v>
      </c>
      <c r="OB18" s="88">
        <v>5.609279E-3</v>
      </c>
      <c r="OC18" s="88">
        <v>5.8639249999999999E-3</v>
      </c>
      <c r="OD18" s="88">
        <v>3.7886259999999998E-3</v>
      </c>
      <c r="OE18" s="88">
        <v>7.3019269999999997E-3</v>
      </c>
      <c r="OF18" s="88">
        <v>7.0696630000000003E-3</v>
      </c>
      <c r="OG18" s="88">
        <v>6.9312990000000001E-3</v>
      </c>
      <c r="OH18" s="88">
        <v>8.6341579999999994E-3</v>
      </c>
      <c r="OI18" s="88">
        <v>9.0524209999999997E-3</v>
      </c>
      <c r="OJ18" s="88">
        <v>9.0981959999999994E-3</v>
      </c>
      <c r="OK18" s="88">
        <v>9.0579379999999998E-3</v>
      </c>
      <c r="OL18" s="88">
        <v>9.4238710000000003E-3</v>
      </c>
      <c r="OM18" s="88">
        <v>1.0214364E-2</v>
      </c>
      <c r="ON18" s="88">
        <v>1.0873132000000001E-2</v>
      </c>
      <c r="OO18" s="88">
        <v>1.2357973E-2</v>
      </c>
      <c r="OP18" s="88">
        <v>1.5417307999999999E-2</v>
      </c>
      <c r="OQ18" s="88">
        <v>1.8742841999999999E-2</v>
      </c>
      <c r="OR18" s="88">
        <v>1.3907213999999999E-2</v>
      </c>
      <c r="OS18" s="88">
        <v>1.4096908E-2</v>
      </c>
      <c r="OT18" s="88">
        <v>1.4254097E-2</v>
      </c>
      <c r="OU18" s="88">
        <v>1.2983125999999999E-2</v>
      </c>
      <c r="OV18" s="88">
        <v>1.2316763E-2</v>
      </c>
      <c r="OW18" s="88">
        <v>1.350371E-2</v>
      </c>
      <c r="OX18" s="88">
        <v>1.5471512E-2</v>
      </c>
      <c r="OY18" s="88">
        <v>1.6182190999999999E-2</v>
      </c>
      <c r="OZ18" s="88">
        <v>1.5882780999999999E-2</v>
      </c>
      <c r="PA18" s="88">
        <v>1.560397E-2</v>
      </c>
      <c r="PB18" s="88">
        <v>1.5239051E-2</v>
      </c>
      <c r="PC18" s="88">
        <v>1.254397E-2</v>
      </c>
      <c r="PD18" s="88">
        <v>5.7462779999999996E-3</v>
      </c>
    </row>
    <row r="19" spans="1:420" s="85" customFormat="1" x14ac:dyDescent="0.2">
      <c r="A19" s="360"/>
      <c r="B19" s="361"/>
      <c r="C19" s="89" t="s">
        <v>944</v>
      </c>
      <c r="D19" s="90"/>
      <c r="E19" s="90"/>
      <c r="F19" s="90"/>
      <c r="G19" s="90"/>
      <c r="H19" s="90"/>
      <c r="I19" s="90"/>
      <c r="J19" s="90">
        <v>4</v>
      </c>
      <c r="K19" s="90">
        <v>9</v>
      </c>
      <c r="L19" s="90">
        <v>14</v>
      </c>
      <c r="M19" s="90">
        <v>15</v>
      </c>
      <c r="N19" s="90">
        <v>19</v>
      </c>
      <c r="O19" s="90">
        <v>22</v>
      </c>
      <c r="P19" s="90">
        <v>27</v>
      </c>
      <c r="Q19" s="90">
        <v>29</v>
      </c>
      <c r="R19" s="90">
        <v>38</v>
      </c>
      <c r="S19" s="90">
        <v>41</v>
      </c>
      <c r="T19" s="90">
        <v>46</v>
      </c>
      <c r="U19" s="90">
        <v>48</v>
      </c>
      <c r="V19" s="90">
        <v>50</v>
      </c>
      <c r="W19" s="90">
        <v>49</v>
      </c>
      <c r="X19" s="90">
        <v>48</v>
      </c>
      <c r="Y19" s="90">
        <v>50</v>
      </c>
      <c r="Z19" s="90">
        <v>54</v>
      </c>
      <c r="AA19" s="90">
        <v>52</v>
      </c>
      <c r="AB19" s="90">
        <v>53</v>
      </c>
      <c r="AC19" s="90">
        <v>50</v>
      </c>
      <c r="AD19" s="90">
        <v>55</v>
      </c>
      <c r="AE19" s="90">
        <v>52</v>
      </c>
      <c r="AF19" s="90">
        <v>61</v>
      </c>
      <c r="AG19" s="90">
        <v>57</v>
      </c>
      <c r="AH19" s="90">
        <v>57</v>
      </c>
      <c r="AI19" s="90">
        <v>56</v>
      </c>
      <c r="AJ19" s="90">
        <v>59</v>
      </c>
      <c r="AK19" s="90">
        <v>63</v>
      </c>
      <c r="AL19" s="90">
        <v>63</v>
      </c>
      <c r="AM19" s="90">
        <v>59</v>
      </c>
      <c r="AN19" s="90">
        <v>61</v>
      </c>
      <c r="AO19" s="90">
        <v>60</v>
      </c>
      <c r="AP19" s="90">
        <v>59</v>
      </c>
      <c r="AQ19" s="90">
        <v>56</v>
      </c>
      <c r="AR19" s="90">
        <v>61</v>
      </c>
      <c r="AS19" s="90">
        <v>51</v>
      </c>
      <c r="AT19" s="90">
        <v>59</v>
      </c>
      <c r="AU19" s="90">
        <v>58</v>
      </c>
      <c r="AV19" s="90">
        <v>59</v>
      </c>
      <c r="AW19" s="90">
        <v>56</v>
      </c>
      <c r="AX19" s="90">
        <v>57</v>
      </c>
      <c r="AY19" s="90">
        <v>59</v>
      </c>
      <c r="AZ19" s="90">
        <v>65</v>
      </c>
      <c r="BA19" s="90">
        <v>61</v>
      </c>
      <c r="BB19" s="90">
        <v>63</v>
      </c>
      <c r="BC19" s="90">
        <v>65</v>
      </c>
      <c r="BD19" s="90">
        <v>67</v>
      </c>
      <c r="BE19" s="90">
        <v>57</v>
      </c>
      <c r="BF19" s="90">
        <v>61</v>
      </c>
      <c r="BG19" s="90">
        <v>56</v>
      </c>
      <c r="BH19" s="90">
        <v>64</v>
      </c>
      <c r="BI19" s="90">
        <v>64</v>
      </c>
      <c r="BJ19" s="90">
        <v>65</v>
      </c>
      <c r="BK19" s="90">
        <v>58</v>
      </c>
      <c r="BL19" s="90">
        <v>60</v>
      </c>
      <c r="BM19" s="90">
        <v>59</v>
      </c>
      <c r="BN19" s="90">
        <v>64</v>
      </c>
      <c r="BO19" s="90">
        <v>60</v>
      </c>
      <c r="BP19" s="90">
        <v>60</v>
      </c>
      <c r="BQ19" s="90">
        <v>56</v>
      </c>
      <c r="BR19" s="90">
        <v>61</v>
      </c>
      <c r="BS19" s="90">
        <v>58</v>
      </c>
      <c r="BT19" s="90">
        <v>58</v>
      </c>
      <c r="BU19" s="90">
        <v>52</v>
      </c>
      <c r="BV19" s="90">
        <v>54</v>
      </c>
      <c r="BW19" s="90">
        <v>56</v>
      </c>
      <c r="BX19" s="90">
        <v>58</v>
      </c>
      <c r="BY19" s="90">
        <v>54</v>
      </c>
      <c r="BZ19" s="90">
        <v>51</v>
      </c>
      <c r="CA19" s="90">
        <v>56</v>
      </c>
      <c r="CB19" s="90">
        <v>61</v>
      </c>
      <c r="CC19" s="90">
        <v>60</v>
      </c>
      <c r="CD19" s="90">
        <v>58</v>
      </c>
      <c r="CE19" s="90">
        <v>52</v>
      </c>
      <c r="CF19" s="90">
        <v>54</v>
      </c>
      <c r="CG19" s="90">
        <v>50</v>
      </c>
      <c r="CH19" s="90">
        <v>53</v>
      </c>
      <c r="CI19" s="90">
        <v>53</v>
      </c>
      <c r="CJ19" s="90">
        <v>52</v>
      </c>
      <c r="CK19" s="90">
        <v>54</v>
      </c>
      <c r="CL19" s="90">
        <v>52</v>
      </c>
      <c r="CM19" s="90">
        <v>53</v>
      </c>
      <c r="CN19" s="90">
        <v>54</v>
      </c>
      <c r="CO19" s="90">
        <v>51</v>
      </c>
      <c r="CP19" s="90">
        <v>55</v>
      </c>
      <c r="CQ19" s="90">
        <v>56</v>
      </c>
      <c r="CR19" s="90">
        <v>58</v>
      </c>
      <c r="CS19" s="90">
        <v>56</v>
      </c>
      <c r="CT19" s="90">
        <v>56</v>
      </c>
      <c r="CU19" s="90">
        <v>52</v>
      </c>
      <c r="CV19" s="90">
        <v>51</v>
      </c>
      <c r="CW19" s="90">
        <v>51</v>
      </c>
      <c r="CX19" s="90">
        <v>55</v>
      </c>
      <c r="CY19" s="90">
        <v>61</v>
      </c>
      <c r="CZ19" s="90">
        <v>59</v>
      </c>
      <c r="DA19" s="90">
        <v>51</v>
      </c>
      <c r="DB19" s="90">
        <v>59</v>
      </c>
      <c r="DC19" s="90">
        <v>58</v>
      </c>
      <c r="DD19" s="90">
        <v>66</v>
      </c>
      <c r="DE19" s="90">
        <v>67</v>
      </c>
      <c r="DF19" s="90">
        <v>70</v>
      </c>
      <c r="DG19" s="90">
        <v>73</v>
      </c>
      <c r="DH19" s="90">
        <v>73</v>
      </c>
      <c r="DI19" s="90">
        <v>71</v>
      </c>
      <c r="DJ19" s="90">
        <v>69</v>
      </c>
      <c r="DK19" s="90">
        <v>64</v>
      </c>
      <c r="DL19" s="90">
        <v>62</v>
      </c>
      <c r="DM19" s="90">
        <v>62</v>
      </c>
      <c r="DN19" s="90">
        <v>62</v>
      </c>
      <c r="DO19" s="90">
        <v>53</v>
      </c>
      <c r="DP19" s="90">
        <v>52</v>
      </c>
      <c r="DQ19" s="90">
        <v>44</v>
      </c>
      <c r="DR19" s="90">
        <v>52</v>
      </c>
      <c r="DS19" s="90">
        <v>50</v>
      </c>
      <c r="DT19" s="90">
        <v>50</v>
      </c>
      <c r="DU19" s="90">
        <v>51</v>
      </c>
      <c r="DV19" s="90">
        <v>53</v>
      </c>
      <c r="DW19" s="90">
        <v>48</v>
      </c>
      <c r="DX19" s="90">
        <v>46</v>
      </c>
      <c r="DY19" s="90">
        <v>43</v>
      </c>
      <c r="DZ19" s="90">
        <v>47</v>
      </c>
      <c r="EA19" s="90">
        <v>49</v>
      </c>
      <c r="EB19" s="90">
        <v>50</v>
      </c>
      <c r="EC19" s="90">
        <v>52</v>
      </c>
      <c r="ED19" s="90">
        <v>54</v>
      </c>
      <c r="EE19" s="90">
        <v>42</v>
      </c>
      <c r="EF19" s="90">
        <v>56</v>
      </c>
      <c r="EG19" s="90">
        <v>57</v>
      </c>
      <c r="EH19" s="90">
        <v>57</v>
      </c>
      <c r="EI19" s="90">
        <v>57</v>
      </c>
      <c r="EJ19" s="90">
        <v>59</v>
      </c>
      <c r="EK19" s="90">
        <v>56</v>
      </c>
      <c r="EL19" s="90">
        <v>53</v>
      </c>
      <c r="EM19" s="90">
        <v>50</v>
      </c>
      <c r="EN19" s="90">
        <v>50</v>
      </c>
      <c r="EO19" s="90">
        <v>50</v>
      </c>
      <c r="EP19" s="90">
        <v>47</v>
      </c>
      <c r="EQ19" s="90">
        <v>49</v>
      </c>
      <c r="ER19" s="90">
        <v>52</v>
      </c>
      <c r="ES19" s="90">
        <v>39</v>
      </c>
      <c r="ET19" s="90">
        <v>40</v>
      </c>
      <c r="EU19" s="90">
        <v>39</v>
      </c>
      <c r="EV19" s="90">
        <v>38</v>
      </c>
      <c r="EW19" s="90">
        <v>37</v>
      </c>
      <c r="EX19" s="90">
        <v>40</v>
      </c>
      <c r="EY19" s="90">
        <v>39</v>
      </c>
      <c r="EZ19" s="90">
        <v>35</v>
      </c>
      <c r="FA19" s="90">
        <v>33</v>
      </c>
      <c r="FB19" s="90">
        <v>31</v>
      </c>
      <c r="FC19" s="90">
        <v>36</v>
      </c>
      <c r="FD19" s="90">
        <v>31</v>
      </c>
      <c r="FE19" s="90">
        <v>30</v>
      </c>
      <c r="FF19" s="90">
        <v>31</v>
      </c>
      <c r="FG19" s="90">
        <v>29</v>
      </c>
      <c r="FH19" s="90">
        <v>32</v>
      </c>
      <c r="FI19" s="90">
        <v>34</v>
      </c>
      <c r="FJ19" s="90">
        <v>33</v>
      </c>
      <c r="FK19" s="90">
        <v>32</v>
      </c>
      <c r="FL19" s="90">
        <v>36</v>
      </c>
      <c r="FM19" s="90">
        <v>36</v>
      </c>
      <c r="FN19" s="90">
        <v>36</v>
      </c>
      <c r="FO19" s="90">
        <v>36</v>
      </c>
      <c r="FP19" s="90">
        <v>30</v>
      </c>
      <c r="FQ19" s="90">
        <v>33</v>
      </c>
      <c r="FR19" s="90">
        <v>32</v>
      </c>
      <c r="FS19" s="90">
        <v>34</v>
      </c>
      <c r="FT19" s="90">
        <v>34</v>
      </c>
      <c r="FU19" s="90">
        <v>32</v>
      </c>
      <c r="FV19" s="90">
        <v>31</v>
      </c>
      <c r="FW19" s="90">
        <v>31</v>
      </c>
      <c r="FX19" s="90">
        <v>31</v>
      </c>
      <c r="FY19" s="90">
        <v>28</v>
      </c>
      <c r="FZ19" s="90">
        <v>29</v>
      </c>
      <c r="GA19" s="90">
        <v>27</v>
      </c>
      <c r="GB19" s="90">
        <v>27</v>
      </c>
      <c r="GC19" s="90">
        <v>28</v>
      </c>
      <c r="GD19" s="90">
        <v>26</v>
      </c>
      <c r="GE19" s="90">
        <v>31</v>
      </c>
      <c r="GF19" s="90">
        <v>28</v>
      </c>
      <c r="GG19" s="90">
        <v>27</v>
      </c>
      <c r="GH19" s="90">
        <v>26</v>
      </c>
      <c r="GI19" s="90">
        <v>28</v>
      </c>
      <c r="GJ19" s="90">
        <v>29</v>
      </c>
      <c r="GK19" s="90">
        <v>28</v>
      </c>
      <c r="GL19" s="90">
        <v>27</v>
      </c>
      <c r="GM19" s="90">
        <v>26</v>
      </c>
      <c r="GN19" s="90">
        <v>30</v>
      </c>
      <c r="GO19" s="90">
        <v>32</v>
      </c>
      <c r="GP19" s="90">
        <v>30</v>
      </c>
      <c r="GQ19" s="90">
        <v>31</v>
      </c>
      <c r="GR19" s="90">
        <v>30</v>
      </c>
      <c r="GS19" s="90">
        <v>27</v>
      </c>
      <c r="GT19" s="90">
        <v>31</v>
      </c>
      <c r="GU19" s="90">
        <v>33</v>
      </c>
      <c r="GV19" s="90">
        <v>31</v>
      </c>
      <c r="GW19" s="90">
        <v>28</v>
      </c>
      <c r="GX19" s="90">
        <v>30</v>
      </c>
      <c r="GY19" s="90">
        <v>30</v>
      </c>
      <c r="GZ19" s="90">
        <v>32</v>
      </c>
      <c r="HA19" s="90">
        <v>27</v>
      </c>
      <c r="HB19" s="90">
        <v>29</v>
      </c>
      <c r="HC19" s="90">
        <v>29</v>
      </c>
      <c r="HD19" s="90">
        <v>28</v>
      </c>
      <c r="HE19" s="90">
        <v>27</v>
      </c>
      <c r="HF19" s="90">
        <v>31</v>
      </c>
      <c r="HG19" s="90">
        <v>26</v>
      </c>
      <c r="HH19" s="90">
        <v>25</v>
      </c>
      <c r="HI19" s="90">
        <v>25</v>
      </c>
      <c r="HJ19" s="90">
        <v>25</v>
      </c>
      <c r="HK19" s="90">
        <v>26</v>
      </c>
      <c r="HL19" s="90">
        <v>27</v>
      </c>
      <c r="HM19" s="90">
        <v>27</v>
      </c>
      <c r="HN19" s="90">
        <v>27</v>
      </c>
      <c r="HO19" s="90">
        <v>24</v>
      </c>
      <c r="HP19" s="90">
        <v>27</v>
      </c>
      <c r="HQ19" s="90">
        <v>28</v>
      </c>
      <c r="HR19" s="90">
        <v>24</v>
      </c>
      <c r="HS19" s="90">
        <v>21</v>
      </c>
      <c r="HT19" s="90">
        <v>24</v>
      </c>
      <c r="HU19" s="90">
        <v>24</v>
      </c>
      <c r="HV19" s="90">
        <v>26</v>
      </c>
      <c r="HW19" s="90">
        <v>24</v>
      </c>
      <c r="HX19" s="90">
        <v>23</v>
      </c>
      <c r="HY19" s="90">
        <v>25</v>
      </c>
      <c r="HZ19" s="90">
        <v>26</v>
      </c>
      <c r="IA19" s="90">
        <v>24</v>
      </c>
      <c r="IB19" s="90">
        <v>27</v>
      </c>
      <c r="IC19" s="90">
        <v>26</v>
      </c>
      <c r="ID19" s="90">
        <v>26</v>
      </c>
      <c r="IE19" s="90">
        <v>27</v>
      </c>
      <c r="IF19" s="90">
        <v>25</v>
      </c>
      <c r="IG19" s="90">
        <v>24</v>
      </c>
      <c r="IH19" s="90">
        <v>24</v>
      </c>
      <c r="II19" s="90">
        <v>27</v>
      </c>
      <c r="IJ19" s="90">
        <v>28</v>
      </c>
      <c r="IK19" s="90">
        <v>29</v>
      </c>
      <c r="IL19" s="90">
        <v>25</v>
      </c>
      <c r="IM19" s="90">
        <v>26</v>
      </c>
      <c r="IN19" s="90">
        <v>27</v>
      </c>
      <c r="IO19" s="90">
        <v>23</v>
      </c>
      <c r="IP19" s="90">
        <v>20</v>
      </c>
      <c r="IQ19" s="90">
        <v>23</v>
      </c>
      <c r="IR19" s="90">
        <v>27</v>
      </c>
      <c r="IS19" s="90">
        <v>27</v>
      </c>
      <c r="IT19" s="90">
        <v>26</v>
      </c>
      <c r="IU19" s="90">
        <v>25</v>
      </c>
      <c r="IV19" s="90">
        <v>22</v>
      </c>
      <c r="IW19" s="90">
        <v>22</v>
      </c>
      <c r="IX19" s="90">
        <v>24</v>
      </c>
      <c r="IY19" s="90">
        <v>24</v>
      </c>
      <c r="IZ19" s="90">
        <v>22</v>
      </c>
      <c r="JA19" s="90">
        <v>22</v>
      </c>
      <c r="JB19" s="90">
        <v>21</v>
      </c>
      <c r="JC19" s="90">
        <v>22</v>
      </c>
      <c r="JD19" s="90">
        <v>20</v>
      </c>
      <c r="JE19" s="90">
        <v>20</v>
      </c>
      <c r="JF19" s="90">
        <v>23</v>
      </c>
      <c r="JG19" s="90">
        <v>21</v>
      </c>
      <c r="JH19" s="90">
        <v>21</v>
      </c>
      <c r="JI19" s="90">
        <v>21</v>
      </c>
      <c r="JJ19" s="90">
        <v>23</v>
      </c>
      <c r="JK19" s="90">
        <v>20</v>
      </c>
      <c r="JL19" s="90">
        <v>20</v>
      </c>
      <c r="JM19" s="90">
        <v>23</v>
      </c>
      <c r="JN19" s="90">
        <v>23</v>
      </c>
      <c r="JO19" s="90">
        <v>24</v>
      </c>
      <c r="JP19" s="90">
        <v>30</v>
      </c>
      <c r="JQ19" s="90">
        <v>32</v>
      </c>
      <c r="JR19" s="90">
        <v>28</v>
      </c>
      <c r="JS19" s="90">
        <v>30</v>
      </c>
      <c r="JT19" s="90">
        <v>30</v>
      </c>
      <c r="JU19" s="90">
        <v>29</v>
      </c>
      <c r="JV19" s="90">
        <v>28</v>
      </c>
      <c r="JW19" s="90">
        <v>31</v>
      </c>
      <c r="JX19" s="90">
        <v>35</v>
      </c>
      <c r="JY19" s="90">
        <v>34</v>
      </c>
      <c r="JZ19" s="90">
        <v>33</v>
      </c>
      <c r="KA19" s="90">
        <v>34</v>
      </c>
      <c r="KB19" s="90">
        <v>35</v>
      </c>
      <c r="KC19" s="90">
        <v>29</v>
      </c>
      <c r="KD19" s="90">
        <v>28</v>
      </c>
      <c r="KE19" s="90">
        <v>29</v>
      </c>
      <c r="KF19" s="90">
        <v>25</v>
      </c>
      <c r="KG19" s="90">
        <v>30</v>
      </c>
      <c r="KH19" s="90">
        <v>31</v>
      </c>
      <c r="KI19" s="90">
        <v>34</v>
      </c>
      <c r="KJ19" s="90">
        <v>31</v>
      </c>
      <c r="KK19" s="90">
        <v>28</v>
      </c>
      <c r="KL19" s="90">
        <v>33</v>
      </c>
      <c r="KM19" s="90">
        <v>32</v>
      </c>
      <c r="KN19" s="90">
        <v>32</v>
      </c>
      <c r="KO19" s="90">
        <v>32</v>
      </c>
      <c r="KP19" s="90">
        <v>30</v>
      </c>
      <c r="KQ19" s="90">
        <v>29</v>
      </c>
      <c r="KR19" s="90">
        <v>29</v>
      </c>
      <c r="KS19" s="90">
        <v>30</v>
      </c>
      <c r="KT19" s="90">
        <v>27</v>
      </c>
      <c r="KU19" s="90">
        <v>25</v>
      </c>
      <c r="KV19" s="90">
        <v>25</v>
      </c>
      <c r="KW19" s="90">
        <v>26</v>
      </c>
      <c r="KX19" s="90">
        <v>30</v>
      </c>
      <c r="KY19" s="90">
        <v>26</v>
      </c>
      <c r="KZ19" s="90">
        <v>28</v>
      </c>
      <c r="LA19" s="90">
        <v>29</v>
      </c>
      <c r="LB19" s="90">
        <v>28</v>
      </c>
      <c r="LC19" s="90">
        <v>30</v>
      </c>
      <c r="LD19" s="90">
        <v>35</v>
      </c>
      <c r="LE19" s="90">
        <v>33</v>
      </c>
      <c r="LF19" s="90">
        <v>34</v>
      </c>
      <c r="LG19" s="90">
        <v>31</v>
      </c>
      <c r="LH19" s="90">
        <v>32</v>
      </c>
      <c r="LI19" s="90">
        <v>28</v>
      </c>
      <c r="LJ19" s="90">
        <v>25</v>
      </c>
      <c r="LK19" s="90">
        <v>20</v>
      </c>
      <c r="LL19" s="90">
        <v>20</v>
      </c>
      <c r="LM19" s="90">
        <v>19</v>
      </c>
      <c r="LN19" s="90">
        <v>18</v>
      </c>
      <c r="LO19" s="90">
        <v>20</v>
      </c>
      <c r="LP19" s="90">
        <v>20</v>
      </c>
      <c r="LQ19" s="90">
        <v>16</v>
      </c>
      <c r="LR19" s="90">
        <v>22</v>
      </c>
      <c r="LS19" s="90">
        <v>20</v>
      </c>
      <c r="LT19" s="90">
        <v>21</v>
      </c>
      <c r="LU19" s="90">
        <v>20</v>
      </c>
      <c r="LV19" s="90">
        <v>21</v>
      </c>
      <c r="LW19" s="90">
        <v>19</v>
      </c>
      <c r="LX19" s="90">
        <v>19</v>
      </c>
      <c r="LY19" s="90">
        <v>18</v>
      </c>
      <c r="LZ19" s="90">
        <v>16</v>
      </c>
      <c r="MA19" s="90">
        <v>15</v>
      </c>
      <c r="MB19" s="90">
        <v>14</v>
      </c>
      <c r="MC19" s="90">
        <v>14</v>
      </c>
      <c r="MD19" s="90">
        <v>12</v>
      </c>
      <c r="ME19" s="90">
        <v>9</v>
      </c>
      <c r="MF19" s="90">
        <v>13</v>
      </c>
      <c r="MG19" s="90">
        <v>12</v>
      </c>
      <c r="MH19" s="90">
        <v>12</v>
      </c>
      <c r="MI19" s="90">
        <v>12</v>
      </c>
      <c r="MJ19" s="90">
        <v>12</v>
      </c>
      <c r="MK19" s="90">
        <v>15</v>
      </c>
      <c r="ML19" s="90">
        <v>15</v>
      </c>
      <c r="MM19" s="90">
        <v>14</v>
      </c>
      <c r="MN19" s="90">
        <v>14</v>
      </c>
      <c r="MO19" s="90">
        <v>14</v>
      </c>
      <c r="MP19" s="90">
        <v>12</v>
      </c>
      <c r="MQ19" s="90">
        <v>13</v>
      </c>
      <c r="MR19" s="90">
        <v>10</v>
      </c>
      <c r="MS19" s="90">
        <v>7</v>
      </c>
      <c r="MT19" s="90">
        <v>7</v>
      </c>
      <c r="MU19" s="90">
        <v>6</v>
      </c>
      <c r="MV19" s="90">
        <v>6</v>
      </c>
      <c r="MW19" s="90">
        <v>9</v>
      </c>
      <c r="MX19" s="90">
        <v>7</v>
      </c>
      <c r="MY19" s="90">
        <v>7</v>
      </c>
      <c r="MZ19" s="90">
        <v>9</v>
      </c>
      <c r="NA19" s="90">
        <v>9</v>
      </c>
      <c r="NB19" s="90">
        <v>9</v>
      </c>
      <c r="NC19" s="90">
        <v>10</v>
      </c>
      <c r="ND19" s="90">
        <v>11</v>
      </c>
      <c r="NE19" s="90">
        <v>11</v>
      </c>
      <c r="NF19" s="90">
        <v>11</v>
      </c>
      <c r="NG19" s="90">
        <v>11</v>
      </c>
      <c r="NH19" s="90">
        <v>11</v>
      </c>
      <c r="NI19" s="90">
        <v>10</v>
      </c>
      <c r="NJ19" s="90">
        <v>8</v>
      </c>
      <c r="NK19" s="90">
        <v>7</v>
      </c>
      <c r="NL19" s="90">
        <v>7</v>
      </c>
      <c r="NM19" s="90">
        <v>5</v>
      </c>
      <c r="NN19" s="90">
        <v>5</v>
      </c>
      <c r="NO19" s="90">
        <v>6</v>
      </c>
      <c r="NP19" s="90">
        <v>5</v>
      </c>
      <c r="NQ19" s="90">
        <v>7</v>
      </c>
      <c r="NR19" s="90">
        <v>7</v>
      </c>
      <c r="NS19" s="90">
        <v>7</v>
      </c>
      <c r="NT19" s="90">
        <v>8</v>
      </c>
      <c r="NU19" s="90">
        <v>8</v>
      </c>
      <c r="NV19" s="90">
        <v>7</v>
      </c>
      <c r="NW19" s="90">
        <v>7</v>
      </c>
      <c r="NX19" s="90">
        <v>7</v>
      </c>
      <c r="NY19" s="90">
        <v>8</v>
      </c>
      <c r="NZ19" s="90">
        <v>8</v>
      </c>
      <c r="OA19" s="90">
        <v>8</v>
      </c>
      <c r="OB19" s="90">
        <v>8</v>
      </c>
      <c r="OC19" s="90">
        <v>8</v>
      </c>
      <c r="OD19" s="90">
        <v>5</v>
      </c>
      <c r="OE19" s="90">
        <v>11</v>
      </c>
      <c r="OF19" s="90">
        <v>11</v>
      </c>
      <c r="OG19" s="90">
        <v>10</v>
      </c>
      <c r="OH19" s="90">
        <v>13</v>
      </c>
      <c r="OI19" s="90">
        <v>12</v>
      </c>
      <c r="OJ19" s="90">
        <v>12</v>
      </c>
      <c r="OK19" s="90">
        <v>12</v>
      </c>
      <c r="OL19" s="90">
        <v>13</v>
      </c>
      <c r="OM19" s="90">
        <v>12</v>
      </c>
      <c r="ON19" s="90">
        <v>12</v>
      </c>
      <c r="OO19" s="90">
        <v>12</v>
      </c>
      <c r="OP19" s="90">
        <v>15</v>
      </c>
      <c r="OQ19" s="90">
        <v>20</v>
      </c>
      <c r="OR19" s="90">
        <v>15</v>
      </c>
      <c r="OS19" s="90">
        <v>15</v>
      </c>
      <c r="OT19" s="90">
        <v>15</v>
      </c>
      <c r="OU19" s="90">
        <v>14</v>
      </c>
      <c r="OV19" s="90">
        <v>14</v>
      </c>
      <c r="OW19" s="90">
        <v>14</v>
      </c>
      <c r="OX19" s="90">
        <v>14</v>
      </c>
      <c r="OY19" s="90">
        <v>13</v>
      </c>
      <c r="OZ19" s="90">
        <v>13</v>
      </c>
      <c r="PA19" s="90">
        <v>13</v>
      </c>
      <c r="PB19" s="90">
        <v>13</v>
      </c>
      <c r="PC19" s="90">
        <v>9</v>
      </c>
      <c r="PD19" s="90">
        <v>3</v>
      </c>
    </row>
    <row r="20" spans="1:420" s="84" customFormat="1" x14ac:dyDescent="0.2">
      <c r="A20" s="360"/>
      <c r="B20" s="362" t="s">
        <v>30</v>
      </c>
      <c r="C20" s="91" t="s">
        <v>943</v>
      </c>
      <c r="D20" s="92"/>
      <c r="E20" s="92"/>
      <c r="F20" s="92"/>
      <c r="G20" s="92"/>
      <c r="H20" s="92"/>
      <c r="I20" s="92"/>
      <c r="J20" s="92">
        <v>9.2653104999999999E-2</v>
      </c>
      <c r="K20" s="92">
        <v>7.8192702000000003E-2</v>
      </c>
      <c r="L20" s="92">
        <v>7.0283331000000004E-2</v>
      </c>
      <c r="M20" s="92">
        <v>7.0771267999999998E-2</v>
      </c>
      <c r="N20" s="92">
        <v>6.2879065999999997E-2</v>
      </c>
      <c r="O20" s="92">
        <v>5.5288363E-2</v>
      </c>
      <c r="P20" s="92">
        <v>4.4497103000000003E-2</v>
      </c>
      <c r="Q20" s="92">
        <v>4.1571418999999998E-2</v>
      </c>
      <c r="R20" s="92">
        <v>3.9254772E-2</v>
      </c>
      <c r="S20" s="92">
        <v>3.4836401000000003E-2</v>
      </c>
      <c r="T20" s="92">
        <v>3.1472460000000001E-2</v>
      </c>
      <c r="U20" s="92">
        <v>2.6433348999999998E-2</v>
      </c>
      <c r="V20" s="92">
        <v>2.3409873000000001E-2</v>
      </c>
      <c r="W20" s="92">
        <v>2.0733090999999999E-2</v>
      </c>
      <c r="X20" s="92">
        <v>2.1141802000000001E-2</v>
      </c>
      <c r="Y20" s="92">
        <v>1.9914883000000001E-2</v>
      </c>
      <c r="Z20" s="92">
        <v>1.7500839000000001E-2</v>
      </c>
      <c r="AA20" s="92">
        <v>1.6721849E-2</v>
      </c>
      <c r="AB20" s="92">
        <v>1.7915216000000001E-2</v>
      </c>
      <c r="AC20" s="92">
        <v>1.9809784E-2</v>
      </c>
      <c r="AD20" s="92">
        <v>1.9025281000000002E-2</v>
      </c>
      <c r="AE20" s="92">
        <v>1.8113987000000002E-2</v>
      </c>
      <c r="AF20" s="92">
        <v>1.9268277E-2</v>
      </c>
      <c r="AG20" s="92">
        <v>1.8223590000000001E-2</v>
      </c>
      <c r="AH20" s="92">
        <v>1.9543507000000002E-2</v>
      </c>
      <c r="AI20" s="92">
        <v>1.9184607999999999E-2</v>
      </c>
      <c r="AJ20" s="92">
        <v>1.9537995999999998E-2</v>
      </c>
      <c r="AK20" s="92">
        <v>1.7422857999999999E-2</v>
      </c>
      <c r="AL20" s="92">
        <v>1.8286081999999999E-2</v>
      </c>
      <c r="AM20" s="92">
        <v>1.8730691000000001E-2</v>
      </c>
      <c r="AN20" s="92">
        <v>1.7876942999999999E-2</v>
      </c>
      <c r="AO20" s="92">
        <v>1.6811501999999999E-2</v>
      </c>
      <c r="AP20" s="92">
        <v>1.5643855000000002E-2</v>
      </c>
      <c r="AQ20" s="92">
        <v>1.6059773999999999E-2</v>
      </c>
      <c r="AR20" s="92">
        <v>1.6140028000000001E-2</v>
      </c>
      <c r="AS20" s="92">
        <v>1.4562379E-2</v>
      </c>
      <c r="AT20" s="92">
        <v>1.6238908E-2</v>
      </c>
      <c r="AU20" s="92">
        <v>1.5759122E-2</v>
      </c>
      <c r="AV20" s="92">
        <v>1.7342245999999999E-2</v>
      </c>
      <c r="AW20" s="92">
        <v>1.6862889999999998E-2</v>
      </c>
      <c r="AX20" s="92">
        <v>1.8513242999999999E-2</v>
      </c>
      <c r="AY20" s="92">
        <v>1.6888462E-2</v>
      </c>
      <c r="AZ20" s="92">
        <v>1.8796530999999998E-2</v>
      </c>
      <c r="BA20" s="92">
        <v>1.8898615000000001E-2</v>
      </c>
      <c r="BB20" s="92">
        <v>1.9112672000000001E-2</v>
      </c>
      <c r="BC20" s="92">
        <v>2.0170964999999999E-2</v>
      </c>
      <c r="BD20" s="92">
        <v>1.8291526999999998E-2</v>
      </c>
      <c r="BE20" s="92">
        <v>1.7196682000000001E-2</v>
      </c>
      <c r="BF20" s="92">
        <v>1.9274023000000001E-2</v>
      </c>
      <c r="BG20" s="92">
        <v>1.9299225999999999E-2</v>
      </c>
      <c r="BH20" s="92">
        <v>1.9580553000000001E-2</v>
      </c>
      <c r="BI20" s="92">
        <v>1.932743E-2</v>
      </c>
      <c r="BJ20" s="92">
        <v>1.9655842E-2</v>
      </c>
      <c r="BK20" s="92">
        <v>2.1138869000000001E-2</v>
      </c>
      <c r="BL20" s="92">
        <v>2.1725001000000001E-2</v>
      </c>
      <c r="BM20" s="92">
        <v>1.9011265999999999E-2</v>
      </c>
      <c r="BN20" s="92">
        <v>2.1933165000000001E-2</v>
      </c>
      <c r="BO20" s="92">
        <v>2.1463148000000001E-2</v>
      </c>
      <c r="BP20" s="92">
        <v>2.2430039999999998E-2</v>
      </c>
      <c r="BQ20" s="92">
        <v>2.4632173E-2</v>
      </c>
      <c r="BR20" s="92">
        <v>2.5891553000000001E-2</v>
      </c>
      <c r="BS20" s="92">
        <v>2.3811578999999999E-2</v>
      </c>
      <c r="BT20" s="92">
        <v>2.1603194999999999E-2</v>
      </c>
      <c r="BU20" s="92">
        <v>2.1435689000000001E-2</v>
      </c>
      <c r="BV20" s="92">
        <v>2.2324450999999999E-2</v>
      </c>
      <c r="BW20" s="92">
        <v>2.1688447E-2</v>
      </c>
      <c r="BX20" s="92">
        <v>1.8907844E-2</v>
      </c>
      <c r="BY20" s="92">
        <v>1.9024381999999999E-2</v>
      </c>
      <c r="BZ20" s="92">
        <v>2.0265716E-2</v>
      </c>
      <c r="CA20" s="92">
        <v>1.6844228999999999E-2</v>
      </c>
      <c r="CB20" s="92">
        <v>1.8703180999999999E-2</v>
      </c>
      <c r="CC20" s="92">
        <v>1.7383843999999999E-2</v>
      </c>
      <c r="CD20" s="92">
        <v>1.5664369000000001E-2</v>
      </c>
      <c r="CE20" s="92">
        <v>1.5943032999999999E-2</v>
      </c>
      <c r="CF20" s="92">
        <v>1.7348509000000002E-2</v>
      </c>
      <c r="CG20" s="92">
        <v>1.8810653E-2</v>
      </c>
      <c r="CH20" s="92">
        <v>2.1490322999999999E-2</v>
      </c>
      <c r="CI20" s="92">
        <v>2.1349473000000001E-2</v>
      </c>
      <c r="CJ20" s="92">
        <v>2.1677537E-2</v>
      </c>
      <c r="CK20" s="92">
        <v>2.2016490999999999E-2</v>
      </c>
      <c r="CL20" s="92">
        <v>2.1375481000000002E-2</v>
      </c>
      <c r="CM20" s="92">
        <v>2.0237972999999999E-2</v>
      </c>
      <c r="CN20" s="92">
        <v>2.1694439999999999E-2</v>
      </c>
      <c r="CO20" s="92">
        <v>1.9031991000000002E-2</v>
      </c>
      <c r="CP20" s="92">
        <v>1.9025185999999999E-2</v>
      </c>
      <c r="CQ20" s="92">
        <v>1.9331282000000002E-2</v>
      </c>
      <c r="CR20" s="92">
        <v>1.7925686999999999E-2</v>
      </c>
      <c r="CS20" s="92">
        <v>1.8316059999999999E-2</v>
      </c>
      <c r="CT20" s="92">
        <v>1.7673872E-2</v>
      </c>
      <c r="CU20" s="92">
        <v>1.4080017E-2</v>
      </c>
      <c r="CV20" s="92">
        <v>1.3780758000000001E-2</v>
      </c>
      <c r="CW20" s="92">
        <v>1.4091604000000001E-2</v>
      </c>
      <c r="CX20" s="92">
        <v>1.4265587E-2</v>
      </c>
      <c r="CY20" s="92">
        <v>1.4718827E-2</v>
      </c>
      <c r="CZ20" s="92">
        <v>1.6294972000000001E-2</v>
      </c>
      <c r="DA20" s="92">
        <v>1.5609217999999999E-2</v>
      </c>
      <c r="DB20" s="92">
        <v>1.4394347E-2</v>
      </c>
      <c r="DC20" s="92">
        <v>1.3579129000000001E-2</v>
      </c>
      <c r="DD20" s="92">
        <v>1.4881323E-2</v>
      </c>
      <c r="DE20" s="92">
        <v>1.6604542999999999E-2</v>
      </c>
      <c r="DF20" s="92">
        <v>1.4854215E-2</v>
      </c>
      <c r="DG20" s="92">
        <v>1.4698821000000001E-2</v>
      </c>
      <c r="DH20" s="92">
        <v>1.5013182999999999E-2</v>
      </c>
      <c r="DI20" s="92">
        <v>1.6056675999999999E-2</v>
      </c>
      <c r="DJ20" s="92">
        <v>1.6619190999999998E-2</v>
      </c>
      <c r="DK20" s="92">
        <v>1.6996145000000001E-2</v>
      </c>
      <c r="DL20" s="92">
        <v>1.6221408999999999E-2</v>
      </c>
      <c r="DM20" s="92">
        <v>1.5691614E-2</v>
      </c>
      <c r="DN20" s="92">
        <v>1.7909047000000001E-2</v>
      </c>
      <c r="DO20" s="92">
        <v>1.9371303999999999E-2</v>
      </c>
      <c r="DP20" s="92">
        <v>1.8779941000000001E-2</v>
      </c>
      <c r="DQ20" s="92">
        <v>1.8675793E-2</v>
      </c>
      <c r="DR20" s="92">
        <v>1.8225468000000002E-2</v>
      </c>
      <c r="DS20" s="92">
        <v>1.8019318999999999E-2</v>
      </c>
      <c r="DT20" s="92">
        <v>1.8871611999999999E-2</v>
      </c>
      <c r="DU20" s="92">
        <v>1.9211249999999999E-2</v>
      </c>
      <c r="DV20" s="92">
        <v>1.6545886999999999E-2</v>
      </c>
      <c r="DW20" s="92">
        <v>1.7818341000000001E-2</v>
      </c>
      <c r="DX20" s="92">
        <v>1.8678159E-2</v>
      </c>
      <c r="DY20" s="92">
        <v>1.9190507999999998E-2</v>
      </c>
      <c r="DZ20" s="92">
        <v>1.8751770000000001E-2</v>
      </c>
      <c r="EA20" s="92">
        <v>1.6439663E-2</v>
      </c>
      <c r="EB20" s="92">
        <v>1.6736132000000001E-2</v>
      </c>
      <c r="EC20" s="92">
        <v>1.7056091999999998E-2</v>
      </c>
      <c r="ED20" s="92">
        <v>1.5394221E-2</v>
      </c>
      <c r="EE20" s="92">
        <v>1.3240119E-2</v>
      </c>
      <c r="EF20" s="92">
        <v>1.4401644E-2</v>
      </c>
      <c r="EG20" s="92">
        <v>1.4908535000000001E-2</v>
      </c>
      <c r="EH20" s="92">
        <v>1.5662623000000001E-2</v>
      </c>
      <c r="EI20" s="92">
        <v>1.6931747E-2</v>
      </c>
      <c r="EJ20" s="92">
        <v>1.4654491E-2</v>
      </c>
      <c r="EK20" s="92">
        <v>1.6090441E-2</v>
      </c>
      <c r="EL20" s="92">
        <v>1.6429830999999999E-2</v>
      </c>
      <c r="EM20" s="92">
        <v>1.6293940999999999E-2</v>
      </c>
      <c r="EN20" s="92">
        <v>1.5857922999999999E-2</v>
      </c>
      <c r="EO20" s="92">
        <v>1.5034001E-2</v>
      </c>
      <c r="EP20" s="92">
        <v>1.6219860999999999E-2</v>
      </c>
      <c r="EQ20" s="92">
        <v>1.6241398000000001E-2</v>
      </c>
      <c r="ER20" s="92">
        <v>1.6655132999999999E-2</v>
      </c>
      <c r="ES20" s="92">
        <v>1.4812931999999999E-2</v>
      </c>
      <c r="ET20" s="92">
        <v>1.5145427E-2</v>
      </c>
      <c r="EU20" s="92">
        <v>1.4705639E-2</v>
      </c>
      <c r="EV20" s="92">
        <v>1.4282639999999999E-2</v>
      </c>
      <c r="EW20" s="92">
        <v>1.5575917E-2</v>
      </c>
      <c r="EX20" s="92">
        <v>1.2778799E-2</v>
      </c>
      <c r="EY20" s="92">
        <v>1.3225590000000001E-2</v>
      </c>
      <c r="EZ20" s="92">
        <v>1.3119558999999999E-2</v>
      </c>
      <c r="FA20" s="92">
        <v>1.3376159E-2</v>
      </c>
      <c r="FB20" s="92">
        <v>1.3552237999999999E-2</v>
      </c>
      <c r="FC20" s="92">
        <v>1.1702412000000001E-2</v>
      </c>
      <c r="FD20" s="92">
        <v>1.2605458E-2</v>
      </c>
      <c r="FE20" s="92">
        <v>1.2739471E-2</v>
      </c>
      <c r="FF20" s="92">
        <v>1.5128305999999999E-2</v>
      </c>
      <c r="FG20" s="92">
        <v>1.2407922E-2</v>
      </c>
      <c r="FH20" s="92">
        <v>1.1820025E-2</v>
      </c>
      <c r="FI20" s="92">
        <v>1.1706899E-2</v>
      </c>
      <c r="FJ20" s="92">
        <v>1.0716913999999999E-2</v>
      </c>
      <c r="FK20" s="92">
        <v>1.1082883E-2</v>
      </c>
      <c r="FL20" s="92">
        <v>9.7445180000000006E-3</v>
      </c>
      <c r="FM20" s="92">
        <v>1.2696552E-2</v>
      </c>
      <c r="FN20" s="92">
        <v>1.2170991000000001E-2</v>
      </c>
      <c r="FO20" s="92">
        <v>1.1901342000000001E-2</v>
      </c>
      <c r="FP20" s="92">
        <v>1.2323857000000001E-2</v>
      </c>
      <c r="FQ20" s="92">
        <v>1.1915050999999999E-2</v>
      </c>
      <c r="FR20" s="92">
        <v>1.2142597999999999E-2</v>
      </c>
      <c r="FS20" s="92">
        <v>1.1326912E-2</v>
      </c>
      <c r="FT20" s="92">
        <v>1.2011644E-2</v>
      </c>
      <c r="FU20" s="92">
        <v>1.0177647999999999E-2</v>
      </c>
      <c r="FV20" s="92">
        <v>1.0558566E-2</v>
      </c>
      <c r="FW20" s="92">
        <v>1.0891102999999999E-2</v>
      </c>
      <c r="FX20" s="92">
        <v>1.0505501E-2</v>
      </c>
      <c r="FY20" s="92">
        <v>1.1591766E-2</v>
      </c>
      <c r="FZ20" s="92">
        <v>8.0306560000000006E-3</v>
      </c>
      <c r="GA20" s="92">
        <v>1.0643589E-2</v>
      </c>
      <c r="GB20" s="92">
        <v>1.2777481E-2</v>
      </c>
      <c r="GC20" s="92">
        <v>1.2923563000000001E-2</v>
      </c>
      <c r="GD20" s="92">
        <v>1.2632788000000001E-2</v>
      </c>
      <c r="GE20" s="92">
        <v>1.2097330999999999E-2</v>
      </c>
      <c r="GF20" s="92">
        <v>1.1447363E-2</v>
      </c>
      <c r="GG20" s="92">
        <v>1.0810744000000001E-2</v>
      </c>
      <c r="GH20" s="92">
        <v>1.2003988E-2</v>
      </c>
      <c r="GI20" s="92">
        <v>1.0442108E-2</v>
      </c>
      <c r="GJ20" s="92">
        <v>1.0776768000000001E-2</v>
      </c>
      <c r="GK20" s="92">
        <v>1.1249075000000001E-2</v>
      </c>
      <c r="GL20" s="92">
        <v>1.1413273999999999E-2</v>
      </c>
      <c r="GM20" s="92">
        <v>1.2347218E-2</v>
      </c>
      <c r="GN20" s="92">
        <v>1.0925776999999999E-2</v>
      </c>
      <c r="GO20" s="92">
        <v>9.9466329999999999E-3</v>
      </c>
      <c r="GP20" s="92">
        <v>9.6640849999999993E-3</v>
      </c>
      <c r="GQ20" s="92">
        <v>9.6931559999999996E-3</v>
      </c>
      <c r="GR20" s="92">
        <v>1.1751272E-2</v>
      </c>
      <c r="GS20" s="92">
        <v>1.1835623E-2</v>
      </c>
      <c r="GT20" s="92">
        <v>1.3137031E-2</v>
      </c>
      <c r="GU20" s="92">
        <v>1.2276644E-2</v>
      </c>
      <c r="GV20" s="92">
        <v>1.3313121000000001E-2</v>
      </c>
      <c r="GW20" s="92">
        <v>1.2184931E-2</v>
      </c>
      <c r="GX20" s="92">
        <v>1.1553252E-2</v>
      </c>
      <c r="GY20" s="92">
        <v>1.1190383999999999E-2</v>
      </c>
      <c r="GZ20" s="92">
        <v>1.0276797000000001E-2</v>
      </c>
      <c r="HA20" s="92">
        <v>1.1644531E-2</v>
      </c>
      <c r="HB20" s="92">
        <v>1.1662662000000001E-2</v>
      </c>
      <c r="HC20" s="92">
        <v>1.3173837000000001E-2</v>
      </c>
      <c r="HD20" s="92">
        <v>1.4064279000000001E-2</v>
      </c>
      <c r="HE20" s="92">
        <v>1.4809866E-2</v>
      </c>
      <c r="HF20" s="92">
        <v>1.4397708E-2</v>
      </c>
      <c r="HG20" s="92">
        <v>1.42674E-2</v>
      </c>
      <c r="HH20" s="92">
        <v>1.4508534E-2</v>
      </c>
      <c r="HI20" s="92">
        <v>1.4286432E-2</v>
      </c>
      <c r="HJ20" s="92">
        <v>1.6179622000000001E-2</v>
      </c>
      <c r="HK20" s="92">
        <v>1.6772294E-2</v>
      </c>
      <c r="HL20" s="92">
        <v>1.7788729E-2</v>
      </c>
      <c r="HM20" s="92">
        <v>1.8908004999999999E-2</v>
      </c>
      <c r="HN20" s="92">
        <v>1.7099298999999998E-2</v>
      </c>
      <c r="HO20" s="92">
        <v>1.8052411000000001E-2</v>
      </c>
      <c r="HP20" s="92">
        <v>1.6840684000000002E-2</v>
      </c>
      <c r="HQ20" s="92">
        <v>1.6091826E-2</v>
      </c>
      <c r="HR20" s="92">
        <v>1.4741868999999999E-2</v>
      </c>
      <c r="HS20" s="92">
        <v>1.4672816E-2</v>
      </c>
      <c r="HT20" s="92">
        <v>1.4070025999999999E-2</v>
      </c>
      <c r="HU20" s="92">
        <v>1.4763814E-2</v>
      </c>
      <c r="HV20" s="92">
        <v>1.4711488999999999E-2</v>
      </c>
      <c r="HW20" s="92">
        <v>1.3904883E-2</v>
      </c>
      <c r="HX20" s="92">
        <v>1.5031398E-2</v>
      </c>
      <c r="HY20" s="92">
        <v>1.3987303E-2</v>
      </c>
      <c r="HZ20" s="92">
        <v>1.4261097E-2</v>
      </c>
      <c r="IA20" s="92">
        <v>1.5117392E-2</v>
      </c>
      <c r="IB20" s="92">
        <v>1.5657675999999999E-2</v>
      </c>
      <c r="IC20" s="92">
        <v>1.6489449999999999E-2</v>
      </c>
      <c r="ID20" s="92">
        <v>1.6603880000000001E-2</v>
      </c>
      <c r="IE20" s="92">
        <v>1.7189695000000001E-2</v>
      </c>
      <c r="IF20" s="92">
        <v>1.8358025E-2</v>
      </c>
      <c r="IG20" s="92">
        <v>2.0049989000000001E-2</v>
      </c>
      <c r="IH20" s="92">
        <v>2.1040639999999999E-2</v>
      </c>
      <c r="II20" s="92">
        <v>2.0622689E-2</v>
      </c>
      <c r="IJ20" s="92">
        <v>2.1167231000000002E-2</v>
      </c>
      <c r="IK20" s="92">
        <v>1.9695892E-2</v>
      </c>
      <c r="IL20" s="92">
        <v>1.9910133E-2</v>
      </c>
      <c r="IM20" s="92">
        <v>1.8701701000000001E-2</v>
      </c>
      <c r="IN20" s="92">
        <v>1.8787213000000001E-2</v>
      </c>
      <c r="IO20" s="92">
        <v>1.7180773E-2</v>
      </c>
      <c r="IP20" s="92">
        <v>1.8491081999999999E-2</v>
      </c>
      <c r="IQ20" s="92">
        <v>1.9569718E-2</v>
      </c>
      <c r="IR20" s="92">
        <v>1.8381974999999998E-2</v>
      </c>
      <c r="IS20" s="92">
        <v>1.9588132000000001E-2</v>
      </c>
      <c r="IT20" s="92">
        <v>1.8653824999999999E-2</v>
      </c>
      <c r="IU20" s="92">
        <v>1.7358016E-2</v>
      </c>
      <c r="IV20" s="92">
        <v>1.8465237999999998E-2</v>
      </c>
      <c r="IW20" s="92">
        <v>1.9047789999999998E-2</v>
      </c>
      <c r="IX20" s="92">
        <v>1.8922451E-2</v>
      </c>
      <c r="IY20" s="92">
        <v>1.8610471E-2</v>
      </c>
      <c r="IZ20" s="92">
        <v>2.0335629000000001E-2</v>
      </c>
      <c r="JA20" s="92">
        <v>2.0088430000000001E-2</v>
      </c>
      <c r="JB20" s="92">
        <v>2.1273971999999999E-2</v>
      </c>
      <c r="JC20" s="92">
        <v>1.8911111000000001E-2</v>
      </c>
      <c r="JD20" s="92">
        <v>1.7692223999999999E-2</v>
      </c>
      <c r="JE20" s="92">
        <v>1.8245368000000001E-2</v>
      </c>
      <c r="JF20" s="92">
        <v>1.9150592000000001E-2</v>
      </c>
      <c r="JG20" s="92">
        <v>2.1784019000000002E-2</v>
      </c>
      <c r="JH20" s="92">
        <v>2.1599180999999999E-2</v>
      </c>
      <c r="JI20" s="92">
        <v>2.1602104E-2</v>
      </c>
      <c r="JJ20" s="92">
        <v>2.0177995000000001E-2</v>
      </c>
      <c r="JK20" s="92">
        <v>2.0943594999999999E-2</v>
      </c>
      <c r="JL20" s="92">
        <v>2.0348253E-2</v>
      </c>
      <c r="JM20" s="92">
        <v>1.8011268E-2</v>
      </c>
      <c r="JN20" s="92">
        <v>1.7950250000000001E-2</v>
      </c>
      <c r="JO20" s="92">
        <v>1.6574941999999999E-2</v>
      </c>
      <c r="JP20" s="92">
        <v>1.856913E-2</v>
      </c>
      <c r="JQ20" s="92">
        <v>1.8229334999999999E-2</v>
      </c>
      <c r="JR20" s="92">
        <v>1.7758289999999999E-2</v>
      </c>
      <c r="JS20" s="92">
        <v>1.6452277000000001E-2</v>
      </c>
      <c r="JT20" s="92">
        <v>1.4330745000000001E-2</v>
      </c>
      <c r="JU20" s="92">
        <v>1.5884539999999999E-2</v>
      </c>
      <c r="JV20" s="92">
        <v>1.4943158999999999E-2</v>
      </c>
      <c r="JW20" s="92">
        <v>1.6314459999999999E-2</v>
      </c>
      <c r="JX20" s="92">
        <v>1.5214775999999999E-2</v>
      </c>
      <c r="JY20" s="92">
        <v>1.6703546E-2</v>
      </c>
      <c r="JZ20" s="92">
        <v>1.7190421000000001E-2</v>
      </c>
      <c r="KA20" s="92">
        <v>1.6546747000000001E-2</v>
      </c>
      <c r="KB20" s="92">
        <v>1.7281872E-2</v>
      </c>
      <c r="KC20" s="92">
        <v>1.6000991999999999E-2</v>
      </c>
      <c r="KD20" s="92">
        <v>1.6146602999999999E-2</v>
      </c>
      <c r="KE20" s="92">
        <v>1.7034820999999999E-2</v>
      </c>
      <c r="KF20" s="92">
        <v>1.5065747000000001E-2</v>
      </c>
      <c r="KG20" s="92">
        <v>1.5950191999999998E-2</v>
      </c>
      <c r="KH20" s="92">
        <v>1.4752942999999999E-2</v>
      </c>
      <c r="KI20" s="92">
        <v>1.5941844E-2</v>
      </c>
      <c r="KJ20" s="92">
        <v>1.397604E-2</v>
      </c>
      <c r="KK20" s="92">
        <v>1.4304727999999999E-2</v>
      </c>
      <c r="KL20" s="92">
        <v>1.4038329E-2</v>
      </c>
      <c r="KM20" s="92">
        <v>1.4909425E-2</v>
      </c>
      <c r="KN20" s="92">
        <v>1.6039167E-2</v>
      </c>
      <c r="KO20" s="92">
        <v>1.4987800000000001E-2</v>
      </c>
      <c r="KP20" s="92">
        <v>1.4999998E-2</v>
      </c>
      <c r="KQ20" s="92">
        <v>1.6919030000000002E-2</v>
      </c>
      <c r="KR20" s="92">
        <v>1.7083872E-2</v>
      </c>
      <c r="KS20" s="92">
        <v>1.6775077999999999E-2</v>
      </c>
      <c r="KT20" s="92">
        <v>1.5033118E-2</v>
      </c>
      <c r="KU20" s="92">
        <v>1.8300714999999999E-2</v>
      </c>
      <c r="KV20" s="92">
        <v>1.7209087000000001E-2</v>
      </c>
      <c r="KW20" s="92">
        <v>2.1410802E-2</v>
      </c>
      <c r="KX20" s="92">
        <v>2.1020173999999999E-2</v>
      </c>
      <c r="KY20" s="92">
        <v>1.8903300000000001E-2</v>
      </c>
      <c r="KZ20" s="92">
        <v>1.7077162E-2</v>
      </c>
      <c r="LA20" s="92">
        <v>1.6203789E-2</v>
      </c>
      <c r="LB20" s="92">
        <v>1.6236262000000001E-2</v>
      </c>
      <c r="LC20" s="92">
        <v>1.5846520999999999E-2</v>
      </c>
      <c r="LD20" s="92">
        <v>1.4146086E-2</v>
      </c>
      <c r="LE20" s="92">
        <v>1.2485339999999999E-2</v>
      </c>
      <c r="LF20" s="92">
        <v>1.3891025E-2</v>
      </c>
      <c r="LG20" s="92">
        <v>1.3297577999999999E-2</v>
      </c>
      <c r="LH20" s="92">
        <v>1.0993575E-2</v>
      </c>
      <c r="LI20" s="92">
        <v>1.1093198E-2</v>
      </c>
      <c r="LJ20" s="92">
        <v>8.5617309999999995E-3</v>
      </c>
      <c r="LK20" s="92">
        <v>8.8750280000000001E-3</v>
      </c>
      <c r="LL20" s="92">
        <v>8.9182810000000001E-3</v>
      </c>
      <c r="LM20" s="92">
        <v>9.0734649999999993E-3</v>
      </c>
      <c r="LN20" s="92">
        <v>9.2977619999999993E-3</v>
      </c>
      <c r="LO20" s="92">
        <v>9.1896389999999994E-3</v>
      </c>
      <c r="LP20" s="92">
        <v>8.9305270000000006E-3</v>
      </c>
      <c r="LQ20" s="92">
        <v>8.7429989999999996E-3</v>
      </c>
      <c r="LR20" s="92">
        <v>8.6288849999999993E-3</v>
      </c>
      <c r="LS20" s="92">
        <v>9.0391139999999991E-3</v>
      </c>
      <c r="LT20" s="92">
        <v>1.1211947E-2</v>
      </c>
      <c r="LU20" s="92">
        <v>1.248027E-2</v>
      </c>
      <c r="LV20" s="92">
        <v>1.3030447000000001E-2</v>
      </c>
      <c r="LW20" s="92">
        <v>1.3899102999999999E-2</v>
      </c>
      <c r="LX20" s="92">
        <v>1.4015161999999999E-2</v>
      </c>
      <c r="LY20" s="92">
        <v>1.5235465E-2</v>
      </c>
      <c r="LZ20" s="92">
        <v>1.6142664000000001E-2</v>
      </c>
      <c r="MA20" s="92">
        <v>1.6153302000000001E-2</v>
      </c>
      <c r="MB20" s="92">
        <v>1.7336919999999999E-2</v>
      </c>
      <c r="MC20" s="92">
        <v>1.9187725999999999E-2</v>
      </c>
      <c r="MD20" s="92">
        <v>2.1209805000000002E-2</v>
      </c>
      <c r="ME20" s="92">
        <v>2.2224918E-2</v>
      </c>
      <c r="MF20" s="92">
        <v>2.2257575000000002E-2</v>
      </c>
      <c r="MG20" s="92">
        <v>1.8822143999999999E-2</v>
      </c>
      <c r="MH20" s="92">
        <v>1.6950041999999998E-2</v>
      </c>
      <c r="MI20" s="92">
        <v>1.5963283000000002E-2</v>
      </c>
      <c r="MJ20" s="92">
        <v>1.7154623000000001E-2</v>
      </c>
      <c r="MK20" s="92">
        <v>1.8932265E-2</v>
      </c>
      <c r="ML20" s="92">
        <v>1.6046971E-2</v>
      </c>
      <c r="MM20" s="92">
        <v>1.9170103000000001E-2</v>
      </c>
      <c r="MN20" s="92">
        <v>1.7942631000000001E-2</v>
      </c>
      <c r="MO20" s="92">
        <v>1.6899151000000001E-2</v>
      </c>
      <c r="MP20" s="92">
        <v>1.6760381000000001E-2</v>
      </c>
      <c r="MQ20" s="92">
        <v>1.5521914E-2</v>
      </c>
      <c r="MR20" s="92">
        <v>1.8621960999999999E-2</v>
      </c>
      <c r="MS20" s="92">
        <v>1.6134703E-2</v>
      </c>
      <c r="MT20" s="92">
        <v>1.4707670000000001E-2</v>
      </c>
      <c r="MU20" s="92">
        <v>1.4230301000000001E-2</v>
      </c>
      <c r="MV20" s="92">
        <v>1.7191449000000001E-2</v>
      </c>
      <c r="MW20" s="92">
        <v>1.7165980000000001E-2</v>
      </c>
      <c r="MX20" s="92">
        <v>1.6854419999999998E-2</v>
      </c>
      <c r="MY20" s="92">
        <v>1.9904147000000001E-2</v>
      </c>
      <c r="MZ20" s="92">
        <v>1.7461441000000001E-2</v>
      </c>
      <c r="NA20" s="92">
        <v>1.9665762E-2</v>
      </c>
      <c r="NB20" s="92">
        <v>2.0439730999999999E-2</v>
      </c>
      <c r="NC20" s="92">
        <v>1.9818875999999999E-2</v>
      </c>
      <c r="ND20" s="92">
        <v>1.9423395E-2</v>
      </c>
      <c r="NE20" s="92">
        <v>1.7846436E-2</v>
      </c>
      <c r="NF20" s="92">
        <v>1.8171113999999999E-2</v>
      </c>
      <c r="NG20" s="92">
        <v>1.9829018E-2</v>
      </c>
      <c r="NH20" s="92">
        <v>2.0774605000000002E-2</v>
      </c>
      <c r="NI20" s="92">
        <v>1.5614668999999999E-2</v>
      </c>
      <c r="NJ20" s="92">
        <v>1.483314E-2</v>
      </c>
      <c r="NK20" s="92">
        <v>1.4762116E-2</v>
      </c>
      <c r="NL20" s="92">
        <v>1.1703389999999999E-2</v>
      </c>
      <c r="NM20" s="92">
        <v>1.9950629000000001E-2</v>
      </c>
      <c r="NN20" s="92">
        <v>1.7526434E-2</v>
      </c>
      <c r="NO20" s="92">
        <v>1.7008464000000001E-2</v>
      </c>
      <c r="NP20" s="92">
        <v>1.7905287999999998E-2</v>
      </c>
      <c r="NQ20" s="92">
        <v>1.7484810999999999E-2</v>
      </c>
      <c r="NR20" s="92">
        <v>1.7586462000000001E-2</v>
      </c>
      <c r="NS20" s="92">
        <v>2.1749693E-2</v>
      </c>
      <c r="NT20" s="92">
        <v>2.0947045000000001E-2</v>
      </c>
      <c r="NU20" s="92">
        <v>2.1923391E-2</v>
      </c>
      <c r="NV20" s="92">
        <v>2.1831703000000001E-2</v>
      </c>
      <c r="NW20" s="92">
        <v>2.1898447000000001E-2</v>
      </c>
      <c r="NX20" s="92">
        <v>2.6202315E-2</v>
      </c>
      <c r="NY20" s="92">
        <v>2.6998646000000001E-2</v>
      </c>
      <c r="NZ20" s="92">
        <v>2.4483543999999999E-2</v>
      </c>
      <c r="OA20" s="92">
        <v>2.4994187000000001E-2</v>
      </c>
      <c r="OB20" s="92">
        <v>2.4150517999999999E-2</v>
      </c>
      <c r="OC20" s="92">
        <v>2.2622252999999998E-2</v>
      </c>
      <c r="OD20" s="92">
        <v>2.3445317E-2</v>
      </c>
      <c r="OE20" s="92">
        <v>2.2410487999999999E-2</v>
      </c>
      <c r="OF20" s="92">
        <v>2.0089784999999999E-2</v>
      </c>
      <c r="OG20" s="92">
        <v>2.0808661999999999E-2</v>
      </c>
      <c r="OH20" s="92">
        <v>2.0193809E-2</v>
      </c>
      <c r="OI20" s="92">
        <v>2.3004202000000001E-2</v>
      </c>
      <c r="OJ20" s="92">
        <v>2.2378934999999999E-2</v>
      </c>
      <c r="OK20" s="92">
        <v>1.4446115000000001E-2</v>
      </c>
      <c r="OL20" s="92">
        <v>1.0729127E-2</v>
      </c>
      <c r="OM20" s="92">
        <v>1.0587815E-2</v>
      </c>
      <c r="ON20" s="92">
        <v>9.3490469999999992E-3</v>
      </c>
      <c r="OO20" s="92">
        <v>1.1725502E-2</v>
      </c>
      <c r="OP20" s="92">
        <v>1.7764261999999999E-2</v>
      </c>
      <c r="OQ20" s="92">
        <v>1.7828353000000002E-2</v>
      </c>
      <c r="OR20" s="92">
        <v>1.8012742000000002E-2</v>
      </c>
      <c r="OS20" s="92">
        <v>1.9639648999999999E-2</v>
      </c>
      <c r="OT20" s="92">
        <v>1.80968E-2</v>
      </c>
      <c r="OU20" s="92">
        <v>1.7953169000000001E-2</v>
      </c>
      <c r="OV20" s="92">
        <v>1.8407169000000001E-2</v>
      </c>
      <c r="OW20" s="92">
        <v>1.7962635000000001E-2</v>
      </c>
      <c r="OX20" s="92">
        <v>1.9419283999999998E-2</v>
      </c>
      <c r="OY20" s="92">
        <v>1.9953834E-2</v>
      </c>
      <c r="OZ20" s="92">
        <v>2.1167459999999999E-2</v>
      </c>
      <c r="PA20" s="92">
        <v>2.3869799000000001E-2</v>
      </c>
      <c r="PB20" s="92">
        <v>2.2715712999999998E-2</v>
      </c>
      <c r="PC20" s="92">
        <v>1.3646092E-2</v>
      </c>
      <c r="PD20" s="92">
        <v>1.3738754000000001E-2</v>
      </c>
    </row>
    <row r="21" spans="1:420" s="85" customFormat="1" x14ac:dyDescent="0.2">
      <c r="A21" s="360"/>
      <c r="B21" s="362"/>
      <c r="C21" s="93" t="s">
        <v>944</v>
      </c>
      <c r="D21" s="94"/>
      <c r="E21" s="94"/>
      <c r="F21" s="94"/>
      <c r="G21" s="94"/>
      <c r="H21" s="94"/>
      <c r="I21" s="94"/>
      <c r="J21" s="94">
        <v>4</v>
      </c>
      <c r="K21" s="94">
        <v>7</v>
      </c>
      <c r="L21" s="94">
        <v>11</v>
      </c>
      <c r="M21" s="94">
        <v>17</v>
      </c>
      <c r="N21" s="94">
        <v>21</v>
      </c>
      <c r="O21" s="94">
        <v>25</v>
      </c>
      <c r="P21" s="94">
        <v>26</v>
      </c>
      <c r="Q21" s="94">
        <v>32</v>
      </c>
      <c r="R21" s="94">
        <v>38</v>
      </c>
      <c r="S21" s="94">
        <v>38</v>
      </c>
      <c r="T21" s="94">
        <v>42</v>
      </c>
      <c r="U21" s="94">
        <v>42</v>
      </c>
      <c r="V21" s="94">
        <v>44</v>
      </c>
      <c r="W21" s="94">
        <v>41</v>
      </c>
      <c r="X21" s="94">
        <v>43</v>
      </c>
      <c r="Y21" s="94">
        <v>41</v>
      </c>
      <c r="Z21" s="94">
        <v>37</v>
      </c>
      <c r="AA21" s="94">
        <v>36</v>
      </c>
      <c r="AB21" s="94">
        <v>40</v>
      </c>
      <c r="AC21" s="94">
        <v>44</v>
      </c>
      <c r="AD21" s="94">
        <v>43</v>
      </c>
      <c r="AE21" s="94">
        <v>42</v>
      </c>
      <c r="AF21" s="94">
        <v>49</v>
      </c>
      <c r="AG21" s="94">
        <v>46</v>
      </c>
      <c r="AH21" s="94">
        <v>50</v>
      </c>
      <c r="AI21" s="94">
        <v>49</v>
      </c>
      <c r="AJ21" s="94">
        <v>50</v>
      </c>
      <c r="AK21" s="94">
        <v>45</v>
      </c>
      <c r="AL21" s="94">
        <v>48</v>
      </c>
      <c r="AM21" s="94">
        <v>49</v>
      </c>
      <c r="AN21" s="94">
        <v>47</v>
      </c>
      <c r="AO21" s="94">
        <v>44</v>
      </c>
      <c r="AP21" s="94">
        <v>41</v>
      </c>
      <c r="AQ21" s="94">
        <v>41</v>
      </c>
      <c r="AR21" s="94">
        <v>41</v>
      </c>
      <c r="AS21" s="94">
        <v>37</v>
      </c>
      <c r="AT21" s="94">
        <v>41</v>
      </c>
      <c r="AU21" s="94">
        <v>37</v>
      </c>
      <c r="AV21" s="94">
        <v>40</v>
      </c>
      <c r="AW21" s="94">
        <v>39</v>
      </c>
      <c r="AX21" s="94">
        <v>42</v>
      </c>
      <c r="AY21" s="94">
        <v>38</v>
      </c>
      <c r="AZ21" s="94">
        <v>43</v>
      </c>
      <c r="BA21" s="94">
        <v>44</v>
      </c>
      <c r="BB21" s="94">
        <v>45</v>
      </c>
      <c r="BC21" s="94">
        <v>47</v>
      </c>
      <c r="BD21" s="94">
        <v>42</v>
      </c>
      <c r="BE21" s="94">
        <v>40</v>
      </c>
      <c r="BF21" s="94">
        <v>45</v>
      </c>
      <c r="BG21" s="94">
        <v>45</v>
      </c>
      <c r="BH21" s="94">
        <v>50</v>
      </c>
      <c r="BI21" s="94">
        <v>50</v>
      </c>
      <c r="BJ21" s="94">
        <v>51</v>
      </c>
      <c r="BK21" s="94">
        <v>55</v>
      </c>
      <c r="BL21" s="94">
        <v>56</v>
      </c>
      <c r="BM21" s="94">
        <v>48</v>
      </c>
      <c r="BN21" s="94">
        <v>55</v>
      </c>
      <c r="BO21" s="94">
        <v>54</v>
      </c>
      <c r="BP21" s="94">
        <v>57</v>
      </c>
      <c r="BQ21" s="94">
        <v>62</v>
      </c>
      <c r="BR21" s="94">
        <v>65</v>
      </c>
      <c r="BS21" s="94">
        <v>59</v>
      </c>
      <c r="BT21" s="94">
        <v>54</v>
      </c>
      <c r="BU21" s="94">
        <v>53</v>
      </c>
      <c r="BV21" s="94">
        <v>54</v>
      </c>
      <c r="BW21" s="94">
        <v>53</v>
      </c>
      <c r="BX21" s="94">
        <v>47</v>
      </c>
      <c r="BY21" s="94">
        <v>47</v>
      </c>
      <c r="BZ21" s="94">
        <v>50</v>
      </c>
      <c r="CA21" s="94">
        <v>42</v>
      </c>
      <c r="CB21" s="94">
        <v>46</v>
      </c>
      <c r="CC21" s="94">
        <v>43</v>
      </c>
      <c r="CD21" s="94">
        <v>39</v>
      </c>
      <c r="CE21" s="94">
        <v>40</v>
      </c>
      <c r="CF21" s="94">
        <v>43</v>
      </c>
      <c r="CG21" s="94">
        <v>47</v>
      </c>
      <c r="CH21" s="94">
        <v>53</v>
      </c>
      <c r="CI21" s="94">
        <v>53</v>
      </c>
      <c r="CJ21" s="94">
        <v>54</v>
      </c>
      <c r="CK21" s="94">
        <v>55</v>
      </c>
      <c r="CL21" s="94">
        <v>53</v>
      </c>
      <c r="CM21" s="94">
        <v>51</v>
      </c>
      <c r="CN21" s="94">
        <v>54</v>
      </c>
      <c r="CO21" s="94">
        <v>48</v>
      </c>
      <c r="CP21" s="94">
        <v>47</v>
      </c>
      <c r="CQ21" s="94">
        <v>47</v>
      </c>
      <c r="CR21" s="94">
        <v>42</v>
      </c>
      <c r="CS21" s="94">
        <v>42</v>
      </c>
      <c r="CT21" s="94">
        <v>39</v>
      </c>
      <c r="CU21" s="94">
        <v>31</v>
      </c>
      <c r="CV21" s="94">
        <v>30</v>
      </c>
      <c r="CW21" s="94">
        <v>32</v>
      </c>
      <c r="CX21" s="94">
        <v>32</v>
      </c>
      <c r="CY21" s="94">
        <v>33</v>
      </c>
      <c r="CZ21" s="94">
        <v>36</v>
      </c>
      <c r="DA21" s="94">
        <v>35</v>
      </c>
      <c r="DB21" s="94">
        <v>32</v>
      </c>
      <c r="DC21" s="94">
        <v>32</v>
      </c>
      <c r="DD21" s="94">
        <v>36</v>
      </c>
      <c r="DE21" s="94">
        <v>41</v>
      </c>
      <c r="DF21" s="94">
        <v>38</v>
      </c>
      <c r="DG21" s="94">
        <v>38</v>
      </c>
      <c r="DH21" s="94">
        <v>39</v>
      </c>
      <c r="DI21" s="94">
        <v>42</v>
      </c>
      <c r="DJ21" s="94">
        <v>43</v>
      </c>
      <c r="DK21" s="94">
        <v>44</v>
      </c>
      <c r="DL21" s="94">
        <v>42</v>
      </c>
      <c r="DM21" s="94">
        <v>41</v>
      </c>
      <c r="DN21" s="94">
        <v>46</v>
      </c>
      <c r="DO21" s="94">
        <v>49</v>
      </c>
      <c r="DP21" s="94">
        <v>47</v>
      </c>
      <c r="DQ21" s="94">
        <v>47</v>
      </c>
      <c r="DR21" s="94">
        <v>46</v>
      </c>
      <c r="DS21" s="94">
        <v>46</v>
      </c>
      <c r="DT21" s="94">
        <v>48</v>
      </c>
      <c r="DU21" s="94">
        <v>48</v>
      </c>
      <c r="DV21" s="94">
        <v>42</v>
      </c>
      <c r="DW21" s="94">
        <v>45</v>
      </c>
      <c r="DX21" s="94">
        <v>47</v>
      </c>
      <c r="DY21" s="94">
        <v>49</v>
      </c>
      <c r="DZ21" s="94">
        <v>47</v>
      </c>
      <c r="EA21" s="94">
        <v>42</v>
      </c>
      <c r="EB21" s="94">
        <v>43</v>
      </c>
      <c r="EC21" s="94">
        <v>44</v>
      </c>
      <c r="ED21" s="94">
        <v>39</v>
      </c>
      <c r="EE21" s="94">
        <v>34</v>
      </c>
      <c r="EF21" s="94">
        <v>37</v>
      </c>
      <c r="EG21" s="94">
        <v>39</v>
      </c>
      <c r="EH21" s="94">
        <v>41</v>
      </c>
      <c r="EI21" s="94">
        <v>43</v>
      </c>
      <c r="EJ21" s="94">
        <v>37</v>
      </c>
      <c r="EK21" s="94">
        <v>41</v>
      </c>
      <c r="EL21" s="94">
        <v>41</v>
      </c>
      <c r="EM21" s="94">
        <v>41</v>
      </c>
      <c r="EN21" s="94">
        <v>39</v>
      </c>
      <c r="EO21" s="94">
        <v>37</v>
      </c>
      <c r="EP21" s="94">
        <v>40</v>
      </c>
      <c r="EQ21" s="94">
        <v>40</v>
      </c>
      <c r="ER21" s="94">
        <v>40</v>
      </c>
      <c r="ES21" s="94">
        <v>37</v>
      </c>
      <c r="ET21" s="94">
        <v>37</v>
      </c>
      <c r="EU21" s="94">
        <v>36</v>
      </c>
      <c r="EV21" s="94">
        <v>32</v>
      </c>
      <c r="EW21" s="94">
        <v>35</v>
      </c>
      <c r="EX21" s="94">
        <v>28</v>
      </c>
      <c r="EY21" s="94">
        <v>30</v>
      </c>
      <c r="EZ21" s="94">
        <v>30</v>
      </c>
      <c r="FA21" s="94">
        <v>30</v>
      </c>
      <c r="FB21" s="94">
        <v>31</v>
      </c>
      <c r="FC21" s="94">
        <v>26</v>
      </c>
      <c r="FD21" s="94">
        <v>28</v>
      </c>
      <c r="FE21" s="94">
        <v>29</v>
      </c>
      <c r="FF21" s="94">
        <v>34</v>
      </c>
      <c r="FG21" s="94">
        <v>28</v>
      </c>
      <c r="FH21" s="94">
        <v>28</v>
      </c>
      <c r="FI21" s="94">
        <v>28</v>
      </c>
      <c r="FJ21" s="94">
        <v>25</v>
      </c>
      <c r="FK21" s="94">
        <v>26</v>
      </c>
      <c r="FL21" s="94">
        <v>22</v>
      </c>
      <c r="FM21" s="94">
        <v>29</v>
      </c>
      <c r="FN21" s="94">
        <v>28</v>
      </c>
      <c r="FO21" s="94">
        <v>27</v>
      </c>
      <c r="FP21" s="94">
        <v>28</v>
      </c>
      <c r="FQ21" s="94">
        <v>25</v>
      </c>
      <c r="FR21" s="94">
        <v>25</v>
      </c>
      <c r="FS21" s="94">
        <v>24</v>
      </c>
      <c r="FT21" s="94">
        <v>25</v>
      </c>
      <c r="FU21" s="94">
        <v>22</v>
      </c>
      <c r="FV21" s="94">
        <v>25</v>
      </c>
      <c r="FW21" s="94">
        <v>24</v>
      </c>
      <c r="FX21" s="94">
        <v>21</v>
      </c>
      <c r="FY21" s="94">
        <v>21</v>
      </c>
      <c r="FZ21" s="94">
        <v>14</v>
      </c>
      <c r="GA21" s="94">
        <v>19</v>
      </c>
      <c r="GB21" s="94">
        <v>23</v>
      </c>
      <c r="GC21" s="94">
        <v>23</v>
      </c>
      <c r="GD21" s="94">
        <v>25</v>
      </c>
      <c r="GE21" s="94">
        <v>24</v>
      </c>
      <c r="GF21" s="94">
        <v>22</v>
      </c>
      <c r="GG21" s="94">
        <v>21</v>
      </c>
      <c r="GH21" s="94">
        <v>22</v>
      </c>
      <c r="GI21" s="94">
        <v>20</v>
      </c>
      <c r="GJ21" s="94">
        <v>22</v>
      </c>
      <c r="GK21" s="94">
        <v>24</v>
      </c>
      <c r="GL21" s="94">
        <v>24</v>
      </c>
      <c r="GM21" s="94">
        <v>26</v>
      </c>
      <c r="GN21" s="94">
        <v>24</v>
      </c>
      <c r="GO21" s="94">
        <v>21</v>
      </c>
      <c r="GP21" s="94">
        <v>21</v>
      </c>
      <c r="GQ21" s="94">
        <v>21</v>
      </c>
      <c r="GR21" s="94">
        <v>26</v>
      </c>
      <c r="GS21" s="94">
        <v>26</v>
      </c>
      <c r="GT21" s="94">
        <v>29</v>
      </c>
      <c r="GU21" s="94">
        <v>27</v>
      </c>
      <c r="GV21" s="94">
        <v>29</v>
      </c>
      <c r="GW21" s="94">
        <v>28</v>
      </c>
      <c r="GX21" s="94">
        <v>27</v>
      </c>
      <c r="GY21" s="94">
        <v>27</v>
      </c>
      <c r="GZ21" s="94">
        <v>25</v>
      </c>
      <c r="HA21" s="94">
        <v>28</v>
      </c>
      <c r="HB21" s="94">
        <v>28</v>
      </c>
      <c r="HC21" s="94">
        <v>31</v>
      </c>
      <c r="HD21" s="94">
        <v>33</v>
      </c>
      <c r="HE21" s="94">
        <v>34</v>
      </c>
      <c r="HF21" s="94">
        <v>33</v>
      </c>
      <c r="HG21" s="94">
        <v>33</v>
      </c>
      <c r="HH21" s="94">
        <v>33</v>
      </c>
      <c r="HI21" s="94">
        <v>33</v>
      </c>
      <c r="HJ21" s="94">
        <v>36</v>
      </c>
      <c r="HK21" s="94">
        <v>34</v>
      </c>
      <c r="HL21" s="94">
        <v>39</v>
      </c>
      <c r="HM21" s="94">
        <v>42</v>
      </c>
      <c r="HN21" s="94">
        <v>38</v>
      </c>
      <c r="HO21" s="94">
        <v>39</v>
      </c>
      <c r="HP21" s="94">
        <v>37</v>
      </c>
      <c r="HQ21" s="94">
        <v>33</v>
      </c>
      <c r="HR21" s="94">
        <v>30</v>
      </c>
      <c r="HS21" s="94">
        <v>29</v>
      </c>
      <c r="HT21" s="94">
        <v>29</v>
      </c>
      <c r="HU21" s="94">
        <v>30</v>
      </c>
      <c r="HV21" s="94">
        <v>30</v>
      </c>
      <c r="HW21" s="94">
        <v>29</v>
      </c>
      <c r="HX21" s="94">
        <v>34</v>
      </c>
      <c r="HY21" s="94">
        <v>32</v>
      </c>
      <c r="HZ21" s="94">
        <v>33</v>
      </c>
      <c r="IA21" s="94">
        <v>35</v>
      </c>
      <c r="IB21" s="94">
        <v>37</v>
      </c>
      <c r="IC21" s="94">
        <v>38</v>
      </c>
      <c r="ID21" s="94">
        <v>41</v>
      </c>
      <c r="IE21" s="94">
        <v>43</v>
      </c>
      <c r="IF21" s="94">
        <v>47</v>
      </c>
      <c r="IG21" s="94">
        <v>50</v>
      </c>
      <c r="IH21" s="94">
        <v>52</v>
      </c>
      <c r="II21" s="94">
        <v>51</v>
      </c>
      <c r="IJ21" s="94">
        <v>48</v>
      </c>
      <c r="IK21" s="94">
        <v>45</v>
      </c>
      <c r="IL21" s="94">
        <v>45</v>
      </c>
      <c r="IM21" s="94">
        <v>42</v>
      </c>
      <c r="IN21" s="94">
        <v>42</v>
      </c>
      <c r="IO21" s="94">
        <v>38</v>
      </c>
      <c r="IP21" s="94">
        <v>41</v>
      </c>
      <c r="IQ21" s="94">
        <v>43</v>
      </c>
      <c r="IR21" s="94">
        <v>40</v>
      </c>
      <c r="IS21" s="94">
        <v>42</v>
      </c>
      <c r="IT21" s="94">
        <v>40</v>
      </c>
      <c r="IU21" s="94">
        <v>37</v>
      </c>
      <c r="IV21" s="94">
        <v>40</v>
      </c>
      <c r="IW21" s="94">
        <v>44</v>
      </c>
      <c r="IX21" s="94">
        <v>43</v>
      </c>
      <c r="IY21" s="94">
        <v>40</v>
      </c>
      <c r="IZ21" s="94">
        <v>43</v>
      </c>
      <c r="JA21" s="94">
        <v>43</v>
      </c>
      <c r="JB21" s="94">
        <v>47</v>
      </c>
      <c r="JC21" s="94">
        <v>42</v>
      </c>
      <c r="JD21" s="94">
        <v>38</v>
      </c>
      <c r="JE21" s="94">
        <v>40</v>
      </c>
      <c r="JF21" s="94">
        <v>43</v>
      </c>
      <c r="JG21" s="94">
        <v>49</v>
      </c>
      <c r="JH21" s="94">
        <v>48</v>
      </c>
      <c r="JI21" s="94">
        <v>47</v>
      </c>
      <c r="JJ21" s="94">
        <v>45</v>
      </c>
      <c r="JK21" s="94">
        <v>46</v>
      </c>
      <c r="JL21" s="94">
        <v>47</v>
      </c>
      <c r="JM21" s="94">
        <v>43</v>
      </c>
      <c r="JN21" s="94">
        <v>43</v>
      </c>
      <c r="JO21" s="94">
        <v>39</v>
      </c>
      <c r="JP21" s="94">
        <v>43</v>
      </c>
      <c r="JQ21" s="94">
        <v>43</v>
      </c>
      <c r="JR21" s="94">
        <v>41</v>
      </c>
      <c r="JS21" s="94">
        <v>37</v>
      </c>
      <c r="JT21" s="94">
        <v>32</v>
      </c>
      <c r="JU21" s="94">
        <v>36</v>
      </c>
      <c r="JV21" s="94">
        <v>35</v>
      </c>
      <c r="JW21" s="94">
        <v>37</v>
      </c>
      <c r="JX21" s="94">
        <v>35</v>
      </c>
      <c r="JY21" s="94">
        <v>39</v>
      </c>
      <c r="JZ21" s="94">
        <v>39</v>
      </c>
      <c r="KA21" s="94">
        <v>38</v>
      </c>
      <c r="KB21" s="94">
        <v>40</v>
      </c>
      <c r="KC21" s="94">
        <v>38</v>
      </c>
      <c r="KD21" s="94">
        <v>39</v>
      </c>
      <c r="KE21" s="94">
        <v>42</v>
      </c>
      <c r="KF21" s="94">
        <v>37</v>
      </c>
      <c r="KG21" s="94">
        <v>40</v>
      </c>
      <c r="KH21" s="94">
        <v>37</v>
      </c>
      <c r="KI21" s="94">
        <v>39</v>
      </c>
      <c r="KJ21" s="94">
        <v>35</v>
      </c>
      <c r="KK21" s="94">
        <v>36</v>
      </c>
      <c r="KL21" s="94">
        <v>36</v>
      </c>
      <c r="KM21" s="94">
        <v>35</v>
      </c>
      <c r="KN21" s="94">
        <v>37</v>
      </c>
      <c r="KO21" s="94">
        <v>33</v>
      </c>
      <c r="KP21" s="94">
        <v>30</v>
      </c>
      <c r="KQ21" s="94">
        <v>33</v>
      </c>
      <c r="KR21" s="94">
        <v>33</v>
      </c>
      <c r="KS21" s="94">
        <v>32</v>
      </c>
      <c r="KT21" s="94">
        <v>26</v>
      </c>
      <c r="KU21" s="94">
        <v>31</v>
      </c>
      <c r="KV21" s="94">
        <v>29</v>
      </c>
      <c r="KW21" s="94">
        <v>35</v>
      </c>
      <c r="KX21" s="94">
        <v>34</v>
      </c>
      <c r="KY21" s="94">
        <v>30</v>
      </c>
      <c r="KZ21" s="94">
        <v>31</v>
      </c>
      <c r="LA21" s="94">
        <v>29</v>
      </c>
      <c r="LB21" s="94">
        <v>31</v>
      </c>
      <c r="LC21" s="94">
        <v>34</v>
      </c>
      <c r="LD21" s="94">
        <v>31</v>
      </c>
      <c r="LE21" s="94">
        <v>28</v>
      </c>
      <c r="LF21" s="94">
        <v>32</v>
      </c>
      <c r="LG21" s="94">
        <v>33</v>
      </c>
      <c r="LH21" s="94">
        <v>27</v>
      </c>
      <c r="LI21" s="94">
        <v>27</v>
      </c>
      <c r="LJ21" s="94">
        <v>21</v>
      </c>
      <c r="LK21" s="94">
        <v>21</v>
      </c>
      <c r="LL21" s="94">
        <v>22</v>
      </c>
      <c r="LM21" s="94">
        <v>21</v>
      </c>
      <c r="LN21" s="94">
        <v>23</v>
      </c>
      <c r="LO21" s="94">
        <v>22</v>
      </c>
      <c r="LP21" s="94">
        <v>21</v>
      </c>
      <c r="LQ21" s="94">
        <v>21</v>
      </c>
      <c r="LR21" s="94">
        <v>19</v>
      </c>
      <c r="LS21" s="94">
        <v>20</v>
      </c>
      <c r="LT21" s="94">
        <v>25</v>
      </c>
      <c r="LU21" s="94">
        <v>28</v>
      </c>
      <c r="LV21" s="94">
        <v>28</v>
      </c>
      <c r="LW21" s="94">
        <v>29</v>
      </c>
      <c r="LX21" s="94">
        <v>28</v>
      </c>
      <c r="LY21" s="94">
        <v>30</v>
      </c>
      <c r="LZ21" s="94">
        <v>31</v>
      </c>
      <c r="MA21" s="94">
        <v>29</v>
      </c>
      <c r="MB21" s="94">
        <v>27</v>
      </c>
      <c r="MC21" s="94">
        <v>25</v>
      </c>
      <c r="MD21" s="94">
        <v>26</v>
      </c>
      <c r="ME21" s="94">
        <v>26</v>
      </c>
      <c r="MF21" s="94">
        <v>23</v>
      </c>
      <c r="MG21" s="94">
        <v>17</v>
      </c>
      <c r="MH21" s="94">
        <v>14</v>
      </c>
      <c r="MI21" s="94">
        <v>13</v>
      </c>
      <c r="MJ21" s="94">
        <v>14</v>
      </c>
      <c r="MK21" s="94">
        <v>13</v>
      </c>
      <c r="ML21" s="94">
        <v>11</v>
      </c>
      <c r="MM21" s="94">
        <v>13</v>
      </c>
      <c r="MN21" s="94">
        <v>12</v>
      </c>
      <c r="MO21" s="94">
        <v>13</v>
      </c>
      <c r="MP21" s="94">
        <v>15</v>
      </c>
      <c r="MQ21" s="94">
        <v>12</v>
      </c>
      <c r="MR21" s="94">
        <v>16</v>
      </c>
      <c r="MS21" s="94">
        <v>14</v>
      </c>
      <c r="MT21" s="94">
        <v>14</v>
      </c>
      <c r="MU21" s="94">
        <v>14</v>
      </c>
      <c r="MV21" s="94">
        <v>17</v>
      </c>
      <c r="MW21" s="94">
        <v>17</v>
      </c>
      <c r="MX21" s="94">
        <v>18</v>
      </c>
      <c r="MY21" s="94">
        <v>21</v>
      </c>
      <c r="MZ21" s="94">
        <v>18</v>
      </c>
      <c r="NA21" s="94">
        <v>20</v>
      </c>
      <c r="NB21" s="94">
        <v>20</v>
      </c>
      <c r="NC21" s="94">
        <v>19</v>
      </c>
      <c r="ND21" s="94">
        <v>20</v>
      </c>
      <c r="NE21" s="94">
        <v>16</v>
      </c>
      <c r="NF21" s="94">
        <v>16</v>
      </c>
      <c r="NG21" s="94">
        <v>16</v>
      </c>
      <c r="NH21" s="94">
        <v>15</v>
      </c>
      <c r="NI21" s="94">
        <v>12</v>
      </c>
      <c r="NJ21" s="94">
        <v>10</v>
      </c>
      <c r="NK21" s="94">
        <v>9</v>
      </c>
      <c r="NL21" s="94">
        <v>6</v>
      </c>
      <c r="NM21" s="94">
        <v>10</v>
      </c>
      <c r="NN21" s="94">
        <v>9</v>
      </c>
      <c r="NO21" s="94">
        <v>9</v>
      </c>
      <c r="NP21" s="94">
        <v>8</v>
      </c>
      <c r="NQ21" s="94">
        <v>8</v>
      </c>
      <c r="NR21" s="94">
        <v>10</v>
      </c>
      <c r="NS21" s="94">
        <v>12</v>
      </c>
      <c r="NT21" s="94">
        <v>14</v>
      </c>
      <c r="NU21" s="94">
        <v>16</v>
      </c>
      <c r="NV21" s="94">
        <v>16</v>
      </c>
      <c r="NW21" s="94">
        <v>16</v>
      </c>
      <c r="NX21" s="94">
        <v>22</v>
      </c>
      <c r="NY21" s="94">
        <v>26</v>
      </c>
      <c r="NZ21" s="94">
        <v>21</v>
      </c>
      <c r="OA21" s="94">
        <v>21</v>
      </c>
      <c r="OB21" s="94">
        <v>22</v>
      </c>
      <c r="OC21" s="94">
        <v>22</v>
      </c>
      <c r="OD21" s="94">
        <v>20</v>
      </c>
      <c r="OE21" s="94">
        <v>20</v>
      </c>
      <c r="OF21" s="94">
        <v>17</v>
      </c>
      <c r="OG21" s="94">
        <v>16</v>
      </c>
      <c r="OH21" s="94">
        <v>13</v>
      </c>
      <c r="OI21" s="94">
        <v>15</v>
      </c>
      <c r="OJ21" s="94">
        <v>17</v>
      </c>
      <c r="OK21" s="94">
        <v>11</v>
      </c>
      <c r="OL21" s="94">
        <v>8</v>
      </c>
      <c r="OM21" s="94">
        <v>9</v>
      </c>
      <c r="ON21" s="94">
        <v>8</v>
      </c>
      <c r="OO21" s="94">
        <v>10</v>
      </c>
      <c r="OP21" s="94">
        <v>15</v>
      </c>
      <c r="OQ21" s="94">
        <v>15</v>
      </c>
      <c r="OR21" s="94">
        <v>14</v>
      </c>
      <c r="OS21" s="94">
        <v>13</v>
      </c>
      <c r="OT21" s="94">
        <v>14</v>
      </c>
      <c r="OU21" s="94">
        <v>14</v>
      </c>
      <c r="OV21" s="94">
        <v>14</v>
      </c>
      <c r="OW21" s="94">
        <v>13</v>
      </c>
      <c r="OX21" s="94">
        <v>14</v>
      </c>
      <c r="OY21" s="94">
        <v>14</v>
      </c>
      <c r="OZ21" s="94">
        <v>13</v>
      </c>
      <c r="PA21" s="94">
        <v>13</v>
      </c>
      <c r="PB21" s="94">
        <v>10</v>
      </c>
      <c r="PC21" s="94">
        <v>5</v>
      </c>
      <c r="PD21" s="94">
        <v>5</v>
      </c>
    </row>
    <row r="22" spans="1:420" s="84" customFormat="1" x14ac:dyDescent="0.2">
      <c r="A22" s="363" t="s">
        <v>947</v>
      </c>
      <c r="B22" s="364" t="s">
        <v>31</v>
      </c>
      <c r="C22" s="95" t="s">
        <v>943</v>
      </c>
      <c r="D22" s="96"/>
      <c r="E22" s="96"/>
      <c r="F22" s="96"/>
      <c r="G22" s="96"/>
      <c r="H22" s="96"/>
      <c r="I22" s="96"/>
      <c r="J22" s="96">
        <v>0.23831001299999999</v>
      </c>
      <c r="K22" s="96">
        <v>0.167098091</v>
      </c>
      <c r="L22" s="96">
        <v>0.16094829999999999</v>
      </c>
      <c r="M22" s="96">
        <v>0.128161249</v>
      </c>
      <c r="N22" s="96">
        <v>9.5848128000000005E-2</v>
      </c>
      <c r="O22" s="96">
        <v>9.1713375999999999E-2</v>
      </c>
      <c r="P22" s="96">
        <v>8.7779389999999999E-2</v>
      </c>
      <c r="Q22" s="96">
        <v>7.6638908000000006E-2</v>
      </c>
      <c r="R22" s="96">
        <v>6.8430733999999993E-2</v>
      </c>
      <c r="S22" s="96">
        <v>6.1021538E-2</v>
      </c>
      <c r="T22" s="96">
        <v>5.4718329000000003E-2</v>
      </c>
      <c r="U22" s="96">
        <v>5.3012720999999999E-2</v>
      </c>
      <c r="V22" s="96">
        <v>5.1868204000000001E-2</v>
      </c>
      <c r="W22" s="96">
        <v>4.9168404999999998E-2</v>
      </c>
      <c r="X22" s="96">
        <v>5.1833742000000002E-2</v>
      </c>
      <c r="Y22" s="96">
        <v>4.9988312E-2</v>
      </c>
      <c r="Z22" s="96">
        <v>4.9782208000000001E-2</v>
      </c>
      <c r="AA22" s="96">
        <v>5.3079904999999997E-2</v>
      </c>
      <c r="AB22" s="96">
        <v>5.1900317000000001E-2</v>
      </c>
      <c r="AC22" s="96">
        <v>5.0954064E-2</v>
      </c>
      <c r="AD22" s="96">
        <v>5.3557992999999998E-2</v>
      </c>
      <c r="AE22" s="96">
        <v>5.3306197E-2</v>
      </c>
      <c r="AF22" s="96">
        <v>5.3684516000000002E-2</v>
      </c>
      <c r="AG22" s="96">
        <v>5.4352698999999997E-2</v>
      </c>
      <c r="AH22" s="96">
        <v>5.0796158000000001E-2</v>
      </c>
      <c r="AI22" s="96">
        <v>4.8858678000000003E-2</v>
      </c>
      <c r="AJ22" s="96">
        <v>4.8180275000000002E-2</v>
      </c>
      <c r="AK22" s="96">
        <v>4.7737324999999997E-2</v>
      </c>
      <c r="AL22" s="96">
        <v>4.9875152999999998E-2</v>
      </c>
      <c r="AM22" s="96">
        <v>5.1889153E-2</v>
      </c>
      <c r="AN22" s="96">
        <v>5.0303657000000002E-2</v>
      </c>
      <c r="AO22" s="96">
        <v>5.0518069999999998E-2</v>
      </c>
      <c r="AP22" s="96">
        <v>5.0367139999999998E-2</v>
      </c>
      <c r="AQ22" s="96">
        <v>4.9078218999999999E-2</v>
      </c>
      <c r="AR22" s="96">
        <v>4.9827907999999997E-2</v>
      </c>
      <c r="AS22" s="96">
        <v>5.0073606999999999E-2</v>
      </c>
      <c r="AT22" s="96">
        <v>5.1352929999999998E-2</v>
      </c>
      <c r="AU22" s="96">
        <v>5.3120702999999998E-2</v>
      </c>
      <c r="AV22" s="96">
        <v>5.2929958999999999E-2</v>
      </c>
      <c r="AW22" s="96">
        <v>5.4106102000000003E-2</v>
      </c>
      <c r="AX22" s="96">
        <v>5.2018505999999999E-2</v>
      </c>
      <c r="AY22" s="96">
        <v>5.0605628999999999E-2</v>
      </c>
      <c r="AZ22" s="96">
        <v>4.9416007999999997E-2</v>
      </c>
      <c r="BA22" s="96">
        <v>5.1813196999999998E-2</v>
      </c>
      <c r="BB22" s="96">
        <v>5.1106132999999998E-2</v>
      </c>
      <c r="BC22" s="96">
        <v>5.1579555999999999E-2</v>
      </c>
      <c r="BD22" s="96">
        <v>5.0706023000000003E-2</v>
      </c>
      <c r="BE22" s="96">
        <v>5.1057483000000001E-2</v>
      </c>
      <c r="BF22" s="96">
        <v>4.9067347999999997E-2</v>
      </c>
      <c r="BG22" s="96">
        <v>4.9848867999999998E-2</v>
      </c>
      <c r="BH22" s="96">
        <v>4.8255543999999997E-2</v>
      </c>
      <c r="BI22" s="96">
        <v>4.8233941000000002E-2</v>
      </c>
      <c r="BJ22" s="96">
        <v>4.6006755000000003E-2</v>
      </c>
      <c r="BK22" s="96">
        <v>4.6072900999999999E-2</v>
      </c>
      <c r="BL22" s="96">
        <v>4.3683827000000001E-2</v>
      </c>
      <c r="BM22" s="96">
        <v>4.3835242000000003E-2</v>
      </c>
      <c r="BN22" s="96">
        <v>4.1813795000000001E-2</v>
      </c>
      <c r="BO22" s="96">
        <v>4.1213511000000001E-2</v>
      </c>
      <c r="BP22" s="96">
        <v>4.0406576E-2</v>
      </c>
      <c r="BQ22" s="96">
        <v>4.0796619999999999E-2</v>
      </c>
      <c r="BR22" s="96">
        <v>3.8632087000000002E-2</v>
      </c>
      <c r="BS22" s="96">
        <v>4.1551165000000001E-2</v>
      </c>
      <c r="BT22" s="96">
        <v>3.9666158E-2</v>
      </c>
      <c r="BU22" s="96">
        <v>4.02338E-2</v>
      </c>
      <c r="BV22" s="96">
        <v>4.1380971000000003E-2</v>
      </c>
      <c r="BW22" s="96">
        <v>4.336856E-2</v>
      </c>
      <c r="BX22" s="96">
        <v>4.1647925000000002E-2</v>
      </c>
      <c r="BY22" s="96">
        <v>4.2730481000000001E-2</v>
      </c>
      <c r="BZ22" s="96">
        <v>4.1193533999999997E-2</v>
      </c>
      <c r="CA22" s="96">
        <v>3.9503828999999997E-2</v>
      </c>
      <c r="CB22" s="96">
        <v>4.1513005999999998E-2</v>
      </c>
      <c r="CC22" s="96">
        <v>4.1510645999999998E-2</v>
      </c>
      <c r="CD22" s="96">
        <v>4.1264635000000001E-2</v>
      </c>
      <c r="CE22" s="96">
        <v>4.2871417000000002E-2</v>
      </c>
      <c r="CF22" s="96">
        <v>4.1191681000000001E-2</v>
      </c>
      <c r="CG22" s="96">
        <v>4.1790217999999997E-2</v>
      </c>
      <c r="CH22" s="96">
        <v>4.0012129E-2</v>
      </c>
      <c r="CI22" s="96">
        <v>3.8832080999999997E-2</v>
      </c>
      <c r="CJ22" s="96">
        <v>3.8518371000000003E-2</v>
      </c>
      <c r="CK22" s="96">
        <v>3.9766296E-2</v>
      </c>
      <c r="CL22" s="96">
        <v>3.7813507000000003E-2</v>
      </c>
      <c r="CM22" s="96">
        <v>3.7924522000000002E-2</v>
      </c>
      <c r="CN22" s="96">
        <v>3.7806414000000003E-2</v>
      </c>
      <c r="CO22" s="96">
        <v>3.5258535000000001E-2</v>
      </c>
      <c r="CP22" s="96">
        <v>3.5052700999999999E-2</v>
      </c>
      <c r="CQ22" s="96">
        <v>3.3115287E-2</v>
      </c>
      <c r="CR22" s="96">
        <v>3.1145589000000001E-2</v>
      </c>
      <c r="CS22" s="96">
        <v>2.9061569999999998E-2</v>
      </c>
      <c r="CT22" s="96">
        <v>2.7658630999999999E-2</v>
      </c>
      <c r="CU22" s="96">
        <v>3.2851867999999999E-2</v>
      </c>
      <c r="CV22" s="96">
        <v>3.2519171999999999E-2</v>
      </c>
      <c r="CW22" s="96">
        <v>3.1762730000000003E-2</v>
      </c>
      <c r="CX22" s="96">
        <v>3.1570939999999999E-2</v>
      </c>
      <c r="CY22" s="96">
        <v>3.3909345E-2</v>
      </c>
      <c r="CZ22" s="96">
        <v>3.2250760000000003E-2</v>
      </c>
      <c r="DA22" s="96">
        <v>3.3213319999999998E-2</v>
      </c>
      <c r="DB22" s="96">
        <v>3.3307424000000002E-2</v>
      </c>
      <c r="DC22" s="96">
        <v>3.2016212000000002E-2</v>
      </c>
      <c r="DD22" s="96">
        <v>3.1920186000000003E-2</v>
      </c>
      <c r="DE22" s="96">
        <v>3.1084059000000001E-2</v>
      </c>
      <c r="DF22" s="96">
        <v>3.3108749E-2</v>
      </c>
      <c r="DG22" s="96">
        <v>3.1964503999999998E-2</v>
      </c>
      <c r="DH22" s="96">
        <v>2.8742251E-2</v>
      </c>
      <c r="DI22" s="96">
        <v>2.9043645E-2</v>
      </c>
      <c r="DJ22" s="96">
        <v>2.8790689000000001E-2</v>
      </c>
      <c r="DK22" s="96">
        <v>2.8529344000000002E-2</v>
      </c>
      <c r="DL22" s="96">
        <v>2.7997517E-2</v>
      </c>
      <c r="DM22" s="96">
        <v>2.9502969E-2</v>
      </c>
      <c r="DN22" s="96">
        <v>2.8223067000000001E-2</v>
      </c>
      <c r="DO22" s="96">
        <v>3.0170629000000001E-2</v>
      </c>
      <c r="DP22" s="96">
        <v>3.0331540000000001E-2</v>
      </c>
      <c r="DQ22" s="96">
        <v>3.1035435E-2</v>
      </c>
      <c r="DR22" s="96">
        <v>3.1734745000000002E-2</v>
      </c>
      <c r="DS22" s="96">
        <v>2.8873982999999999E-2</v>
      </c>
      <c r="DT22" s="96">
        <v>2.7384812000000001E-2</v>
      </c>
      <c r="DU22" s="96">
        <v>2.7681277000000001E-2</v>
      </c>
      <c r="DV22" s="96">
        <v>2.6639291999999998E-2</v>
      </c>
      <c r="DW22" s="96">
        <v>2.9419092000000001E-2</v>
      </c>
      <c r="DX22" s="96">
        <v>2.9217209000000001E-2</v>
      </c>
      <c r="DY22" s="96">
        <v>2.8554513E-2</v>
      </c>
      <c r="DZ22" s="96">
        <v>2.7230662999999999E-2</v>
      </c>
      <c r="EA22" s="96">
        <v>2.6970065000000001E-2</v>
      </c>
      <c r="EB22" s="96">
        <v>2.3158534000000001E-2</v>
      </c>
      <c r="EC22" s="96">
        <v>2.5049695E-2</v>
      </c>
      <c r="ED22" s="96">
        <v>2.5158E-2</v>
      </c>
      <c r="EE22" s="96">
        <v>2.4669178999999999E-2</v>
      </c>
      <c r="EF22" s="96">
        <v>2.5563447999999999E-2</v>
      </c>
      <c r="EG22" s="96">
        <v>2.6329238000000001E-2</v>
      </c>
      <c r="EH22" s="96">
        <v>2.6440257000000002E-2</v>
      </c>
      <c r="EI22" s="96">
        <v>2.5334853000000001E-2</v>
      </c>
      <c r="EJ22" s="96">
        <v>2.3311108000000001E-2</v>
      </c>
      <c r="EK22" s="96">
        <v>2.398875E-2</v>
      </c>
      <c r="EL22" s="96">
        <v>2.2972538000000001E-2</v>
      </c>
      <c r="EM22" s="96">
        <v>2.2749485E-2</v>
      </c>
      <c r="EN22" s="96">
        <v>2.3305881000000001E-2</v>
      </c>
      <c r="EO22" s="96">
        <v>2.4647519999999999E-2</v>
      </c>
      <c r="EP22" s="96">
        <v>2.2380793E-2</v>
      </c>
      <c r="EQ22" s="96">
        <v>2.1892571E-2</v>
      </c>
      <c r="ER22" s="96">
        <v>2.2522855000000001E-2</v>
      </c>
      <c r="ES22" s="96">
        <v>2.2648723999999999E-2</v>
      </c>
      <c r="ET22" s="96">
        <v>2.2797741E-2</v>
      </c>
      <c r="EU22" s="96">
        <v>2.1633593999999999E-2</v>
      </c>
      <c r="EV22" s="96">
        <v>2.1048502E-2</v>
      </c>
      <c r="EW22" s="96">
        <v>2.0682262E-2</v>
      </c>
      <c r="EX22" s="96">
        <v>1.8450649E-2</v>
      </c>
      <c r="EY22" s="96">
        <v>2.1120460000000001E-2</v>
      </c>
      <c r="EZ22" s="96">
        <v>2.0580623999999999E-2</v>
      </c>
      <c r="FA22" s="96">
        <v>1.9665637999999999E-2</v>
      </c>
      <c r="FB22" s="96">
        <v>1.9485511E-2</v>
      </c>
      <c r="FC22" s="96">
        <v>1.9750344999999999E-2</v>
      </c>
      <c r="FD22" s="96">
        <v>1.9531986000000001E-2</v>
      </c>
      <c r="FE22" s="96">
        <v>2.0706888E-2</v>
      </c>
      <c r="FF22" s="96">
        <v>1.9780724E-2</v>
      </c>
      <c r="FG22" s="96">
        <v>1.9040016E-2</v>
      </c>
      <c r="FH22" s="96">
        <v>1.9339714000000001E-2</v>
      </c>
      <c r="FI22" s="96">
        <v>1.9159405000000001E-2</v>
      </c>
      <c r="FJ22" s="96">
        <v>1.6693502999999998E-2</v>
      </c>
      <c r="FK22" s="96">
        <v>1.8015296E-2</v>
      </c>
      <c r="FL22" s="96">
        <v>1.4850541E-2</v>
      </c>
      <c r="FM22" s="96">
        <v>1.7315081E-2</v>
      </c>
      <c r="FN22" s="96">
        <v>1.8040548E-2</v>
      </c>
      <c r="FO22" s="96">
        <v>1.7522266000000002E-2</v>
      </c>
      <c r="FP22" s="96">
        <v>1.6248126000000002E-2</v>
      </c>
      <c r="FQ22" s="96">
        <v>1.5449839E-2</v>
      </c>
      <c r="FR22" s="96">
        <v>1.404738E-2</v>
      </c>
      <c r="FS22" s="96">
        <v>1.5324043000000001E-2</v>
      </c>
      <c r="FT22" s="96">
        <v>1.5807476000000001E-2</v>
      </c>
      <c r="FU22" s="96">
        <v>1.5824398E-2</v>
      </c>
      <c r="FV22" s="96">
        <v>1.7870723000000002E-2</v>
      </c>
      <c r="FW22" s="96">
        <v>1.7999023999999999E-2</v>
      </c>
      <c r="FX22" s="96">
        <v>1.6616042000000001E-2</v>
      </c>
      <c r="FY22" s="96">
        <v>1.6552642999999999E-2</v>
      </c>
      <c r="FZ22" s="96">
        <v>1.4611198000000001E-2</v>
      </c>
      <c r="GA22" s="96">
        <v>1.5207015000000001E-2</v>
      </c>
      <c r="GB22" s="96">
        <v>1.5811623E-2</v>
      </c>
      <c r="GC22" s="96">
        <v>1.5933217E-2</v>
      </c>
      <c r="GD22" s="96">
        <v>1.6676124000000001E-2</v>
      </c>
      <c r="GE22" s="96">
        <v>1.6339243E-2</v>
      </c>
      <c r="GF22" s="96">
        <v>1.4305363E-2</v>
      </c>
      <c r="GG22" s="96">
        <v>1.4969768E-2</v>
      </c>
      <c r="GH22" s="96">
        <v>1.5543471999999999E-2</v>
      </c>
      <c r="GI22" s="96">
        <v>1.3723328999999999E-2</v>
      </c>
      <c r="GJ22" s="96">
        <v>1.4820541E-2</v>
      </c>
      <c r="GK22" s="96">
        <v>1.5066741999999999E-2</v>
      </c>
      <c r="GL22" s="96">
        <v>1.6098867999999999E-2</v>
      </c>
      <c r="GM22" s="96">
        <v>1.6109372E-2</v>
      </c>
      <c r="GN22" s="96">
        <v>1.6346487E-2</v>
      </c>
      <c r="GO22" s="96">
        <v>1.5230171000000001E-2</v>
      </c>
      <c r="GP22" s="96">
        <v>1.4730538E-2</v>
      </c>
      <c r="GQ22" s="96">
        <v>1.5054349999999999E-2</v>
      </c>
      <c r="GR22" s="96">
        <v>1.3902184999999999E-2</v>
      </c>
      <c r="GS22" s="96">
        <v>1.7869201000000001E-2</v>
      </c>
      <c r="GT22" s="96">
        <v>1.7139987999999998E-2</v>
      </c>
      <c r="GU22" s="96">
        <v>1.8844853000000002E-2</v>
      </c>
      <c r="GV22" s="96">
        <v>1.9868099E-2</v>
      </c>
      <c r="GW22" s="96">
        <v>1.8444641000000001E-2</v>
      </c>
      <c r="GX22" s="96">
        <v>1.8097258000000001E-2</v>
      </c>
      <c r="GY22" s="96">
        <v>1.7774106000000001E-2</v>
      </c>
      <c r="GZ22" s="96">
        <v>1.8266472999999998E-2</v>
      </c>
      <c r="HA22" s="96">
        <v>1.6657371000000001E-2</v>
      </c>
      <c r="HB22" s="96">
        <v>1.7842097000000001E-2</v>
      </c>
      <c r="HC22" s="96">
        <v>1.9121968E-2</v>
      </c>
      <c r="HD22" s="96">
        <v>1.7970544000000001E-2</v>
      </c>
      <c r="HE22" s="96">
        <v>1.8727417999999999E-2</v>
      </c>
      <c r="HF22" s="96">
        <v>1.4960259E-2</v>
      </c>
      <c r="HG22" s="96">
        <v>1.5599894E-2</v>
      </c>
      <c r="HH22" s="96">
        <v>1.2287377E-2</v>
      </c>
      <c r="HI22" s="96">
        <v>1.3059662999999999E-2</v>
      </c>
      <c r="HJ22" s="96">
        <v>1.5106178E-2</v>
      </c>
      <c r="HK22" s="96">
        <v>1.5119653E-2</v>
      </c>
      <c r="HL22" s="96">
        <v>1.4246870999999999E-2</v>
      </c>
      <c r="HM22" s="96">
        <v>1.3463845E-2</v>
      </c>
      <c r="HN22" s="96">
        <v>1.3056251E-2</v>
      </c>
      <c r="HO22" s="96">
        <v>1.1580323999999999E-2</v>
      </c>
      <c r="HP22" s="96">
        <v>1.145288E-2</v>
      </c>
      <c r="HQ22" s="96">
        <v>1.4482494E-2</v>
      </c>
      <c r="HR22" s="96">
        <v>1.3791787999999999E-2</v>
      </c>
      <c r="HS22" s="96">
        <v>1.3952292E-2</v>
      </c>
      <c r="HT22" s="96">
        <v>1.3576026E-2</v>
      </c>
      <c r="HU22" s="96">
        <v>1.4436263E-2</v>
      </c>
      <c r="HV22" s="96">
        <v>1.3284687999999999E-2</v>
      </c>
      <c r="HW22" s="96">
        <v>1.3196365999999999E-2</v>
      </c>
      <c r="HX22" s="96">
        <v>1.3566949999999999E-2</v>
      </c>
      <c r="HY22" s="96">
        <v>1.4795414E-2</v>
      </c>
      <c r="HZ22" s="96">
        <v>1.5514508E-2</v>
      </c>
      <c r="IA22" s="96">
        <v>1.5465188E-2</v>
      </c>
      <c r="IB22" s="96">
        <v>1.5081618999999999E-2</v>
      </c>
      <c r="IC22" s="96">
        <v>1.5821386999999999E-2</v>
      </c>
      <c r="ID22" s="96">
        <v>1.229881E-2</v>
      </c>
      <c r="IE22" s="96">
        <v>1.3995219E-2</v>
      </c>
      <c r="IF22" s="96">
        <v>1.3943028999999999E-2</v>
      </c>
      <c r="IG22" s="96">
        <v>1.4084433E-2</v>
      </c>
      <c r="IH22" s="96">
        <v>1.3953409E-2</v>
      </c>
      <c r="II22" s="96">
        <v>1.4425087E-2</v>
      </c>
      <c r="IJ22" s="96">
        <v>1.2448483E-2</v>
      </c>
      <c r="IK22" s="96">
        <v>1.3478530000000001E-2</v>
      </c>
      <c r="IL22" s="96">
        <v>1.4088425999999999E-2</v>
      </c>
      <c r="IM22" s="96">
        <v>1.3360742E-2</v>
      </c>
      <c r="IN22" s="96">
        <v>1.4174228000000001E-2</v>
      </c>
      <c r="IO22" s="96">
        <v>1.4532114E-2</v>
      </c>
      <c r="IP22" s="96">
        <v>1.2474584E-2</v>
      </c>
      <c r="IQ22" s="96">
        <v>1.3555029999999999E-2</v>
      </c>
      <c r="IR22" s="96">
        <v>1.2065187999999999E-2</v>
      </c>
      <c r="IS22" s="96">
        <v>1.3144286999999999E-2</v>
      </c>
      <c r="IT22" s="96">
        <v>1.2648774E-2</v>
      </c>
      <c r="IU22" s="96">
        <v>1.2419388E-2</v>
      </c>
      <c r="IV22" s="96">
        <v>1.2442784E-2</v>
      </c>
      <c r="IW22" s="96">
        <v>1.4137873E-2</v>
      </c>
      <c r="IX22" s="96">
        <v>1.3576230999999999E-2</v>
      </c>
      <c r="IY22" s="96">
        <v>1.429339E-2</v>
      </c>
      <c r="IZ22" s="96">
        <v>1.5147132000000001E-2</v>
      </c>
      <c r="JA22" s="96">
        <v>1.4439476E-2</v>
      </c>
      <c r="JB22" s="96">
        <v>1.4645824E-2</v>
      </c>
      <c r="JC22" s="96">
        <v>1.4730788999999999E-2</v>
      </c>
      <c r="JD22" s="96">
        <v>1.3584562E-2</v>
      </c>
      <c r="JE22" s="96">
        <v>1.5321573E-2</v>
      </c>
      <c r="JF22" s="96">
        <v>1.4398620000000001E-2</v>
      </c>
      <c r="JG22" s="96">
        <v>1.4889833999999999E-2</v>
      </c>
      <c r="JH22" s="96">
        <v>1.4914838E-2</v>
      </c>
      <c r="JI22" s="96">
        <v>1.5447862E-2</v>
      </c>
      <c r="JJ22" s="96">
        <v>1.5513627E-2</v>
      </c>
      <c r="JK22" s="96">
        <v>1.5591272999999999E-2</v>
      </c>
      <c r="JL22" s="96">
        <v>1.4131392E-2</v>
      </c>
      <c r="JM22" s="96">
        <v>1.5307955E-2</v>
      </c>
      <c r="JN22" s="96">
        <v>1.6434146E-2</v>
      </c>
      <c r="JO22" s="96">
        <v>1.6571232000000002E-2</v>
      </c>
      <c r="JP22" s="96">
        <v>1.8392728000000001E-2</v>
      </c>
      <c r="JQ22" s="96">
        <v>1.8894975000000001E-2</v>
      </c>
      <c r="JR22" s="96">
        <v>1.7210184999999999E-2</v>
      </c>
      <c r="JS22" s="96">
        <v>1.7981331E-2</v>
      </c>
      <c r="JT22" s="96">
        <v>1.8072319999999999E-2</v>
      </c>
      <c r="JU22" s="96">
        <v>1.8057825999999999E-2</v>
      </c>
      <c r="JV22" s="96">
        <v>1.7796505000000001E-2</v>
      </c>
      <c r="JW22" s="96">
        <v>1.6305674999999999E-2</v>
      </c>
      <c r="JX22" s="96">
        <v>1.6301240000000002E-2</v>
      </c>
      <c r="JY22" s="96">
        <v>1.6420177000000001E-2</v>
      </c>
      <c r="JZ22" s="96">
        <v>1.5149236E-2</v>
      </c>
      <c r="KA22" s="96">
        <v>1.7521001000000001E-2</v>
      </c>
      <c r="KB22" s="96">
        <v>1.8359288000000001E-2</v>
      </c>
      <c r="KC22" s="96">
        <v>1.7639176999999999E-2</v>
      </c>
      <c r="KD22" s="96">
        <v>1.7052655999999999E-2</v>
      </c>
      <c r="KE22" s="96">
        <v>1.8232557E-2</v>
      </c>
      <c r="KF22" s="96">
        <v>1.7042920999999999E-2</v>
      </c>
      <c r="KG22" s="96">
        <v>1.5789915000000002E-2</v>
      </c>
      <c r="KH22" s="96">
        <v>1.7745991999999999E-2</v>
      </c>
      <c r="KI22" s="96">
        <v>2.0452169999999999E-2</v>
      </c>
      <c r="KJ22" s="96">
        <v>2.0388010000000002E-2</v>
      </c>
      <c r="KK22" s="96">
        <v>1.9434802000000001E-2</v>
      </c>
      <c r="KL22" s="96">
        <v>1.9327390999999999E-2</v>
      </c>
      <c r="KM22" s="96">
        <v>1.9427814000000002E-2</v>
      </c>
      <c r="KN22" s="96">
        <v>1.6412982999999999E-2</v>
      </c>
      <c r="KO22" s="96">
        <v>1.6979533000000002E-2</v>
      </c>
      <c r="KP22" s="96">
        <v>1.8954997000000001E-2</v>
      </c>
      <c r="KQ22" s="96">
        <v>1.9974247000000001E-2</v>
      </c>
      <c r="KR22" s="96">
        <v>1.9304529000000001E-2</v>
      </c>
      <c r="KS22" s="96">
        <v>1.9469126999999999E-2</v>
      </c>
      <c r="KT22" s="96">
        <v>1.9415709999999999E-2</v>
      </c>
      <c r="KU22" s="96">
        <v>1.7400176999999999E-2</v>
      </c>
      <c r="KV22" s="96">
        <v>1.4561655E-2</v>
      </c>
      <c r="KW22" s="96">
        <v>1.5675573000000002E-2</v>
      </c>
      <c r="KX22" s="96">
        <v>1.7104379999999999E-2</v>
      </c>
      <c r="KY22" s="96">
        <v>1.6539180000000001E-2</v>
      </c>
      <c r="KZ22" s="96">
        <v>1.7483503000000001E-2</v>
      </c>
      <c r="LA22" s="96">
        <v>1.7278034000000001E-2</v>
      </c>
      <c r="LB22" s="96">
        <v>1.5938502E-2</v>
      </c>
      <c r="LC22" s="96">
        <v>1.4462027000000001E-2</v>
      </c>
      <c r="LD22" s="96">
        <v>1.6460588000000002E-2</v>
      </c>
      <c r="LE22" s="96">
        <v>1.5825493999999999E-2</v>
      </c>
      <c r="LF22" s="96">
        <v>1.6945531E-2</v>
      </c>
      <c r="LG22" s="96">
        <v>1.8140390999999999E-2</v>
      </c>
      <c r="LH22" s="96">
        <v>1.8485628E-2</v>
      </c>
      <c r="LI22" s="96">
        <v>1.727588E-2</v>
      </c>
      <c r="LJ22" s="96">
        <v>1.7487861E-2</v>
      </c>
      <c r="LK22" s="96">
        <v>1.5834012000000001E-2</v>
      </c>
      <c r="LL22" s="96">
        <v>1.6472909000000001E-2</v>
      </c>
      <c r="LM22" s="96">
        <v>1.4760697999999999E-2</v>
      </c>
      <c r="LN22" s="96">
        <v>1.5793422000000001E-2</v>
      </c>
      <c r="LO22" s="96">
        <v>1.637626E-2</v>
      </c>
      <c r="LP22" s="96">
        <v>1.4744784E-2</v>
      </c>
      <c r="LQ22" s="96">
        <v>1.2806671E-2</v>
      </c>
      <c r="LR22" s="96">
        <v>1.4517195E-2</v>
      </c>
      <c r="LS22" s="96">
        <v>1.3957901E-2</v>
      </c>
      <c r="LT22" s="96">
        <v>1.2936204E-2</v>
      </c>
      <c r="LU22" s="96">
        <v>1.3280284E-2</v>
      </c>
      <c r="LV22" s="96">
        <v>1.4569387E-2</v>
      </c>
      <c r="LW22" s="96">
        <v>1.3678608E-2</v>
      </c>
      <c r="LX22" s="96">
        <v>1.536067E-2</v>
      </c>
      <c r="LY22" s="96">
        <v>1.5507725E-2</v>
      </c>
      <c r="LZ22" s="96">
        <v>1.7635806E-2</v>
      </c>
      <c r="MA22" s="96">
        <v>1.7996216999999998E-2</v>
      </c>
      <c r="MB22" s="96">
        <v>1.8079698000000002E-2</v>
      </c>
      <c r="MC22" s="96">
        <v>1.9538012E-2</v>
      </c>
      <c r="MD22" s="96">
        <v>1.7910704E-2</v>
      </c>
      <c r="ME22" s="96">
        <v>1.4701471000000001E-2</v>
      </c>
      <c r="MF22" s="96">
        <v>2.0410825E-2</v>
      </c>
      <c r="MG22" s="96">
        <v>2.2926906E-2</v>
      </c>
      <c r="MH22" s="96">
        <v>2.4020089000000001E-2</v>
      </c>
      <c r="MI22" s="96">
        <v>2.495385E-2</v>
      </c>
      <c r="MJ22" s="96">
        <v>2.6518264999999999E-2</v>
      </c>
      <c r="MK22" s="96">
        <v>2.6786435000000001E-2</v>
      </c>
      <c r="ML22" s="96">
        <v>2.5971149999999998E-2</v>
      </c>
      <c r="MM22" s="96">
        <v>2.3285454000000001E-2</v>
      </c>
      <c r="MN22" s="96">
        <v>2.2993675000000002E-2</v>
      </c>
      <c r="MO22" s="96">
        <v>2.2694453999999999E-2</v>
      </c>
      <c r="MP22" s="96">
        <v>2.3390384E-2</v>
      </c>
      <c r="MQ22" s="96">
        <v>2.3818249E-2</v>
      </c>
      <c r="MR22" s="96">
        <v>2.7046956E-2</v>
      </c>
      <c r="MS22" s="96">
        <v>1.8196126E-2</v>
      </c>
      <c r="MT22" s="96">
        <v>1.7090831000000001E-2</v>
      </c>
      <c r="MU22" s="96">
        <v>1.5602799000000001E-2</v>
      </c>
      <c r="MV22" s="96">
        <v>1.5228953E-2</v>
      </c>
      <c r="MW22" s="96">
        <v>1.6119284000000001E-2</v>
      </c>
      <c r="MX22" s="96">
        <v>1.6084157000000002E-2</v>
      </c>
      <c r="MY22" s="96">
        <v>1.6819668999999999E-2</v>
      </c>
      <c r="MZ22" s="96">
        <v>1.7822279999999999E-2</v>
      </c>
      <c r="NA22" s="96">
        <v>1.5737892E-2</v>
      </c>
      <c r="NB22" s="96">
        <v>1.8001541999999999E-2</v>
      </c>
      <c r="NC22" s="96">
        <v>1.6284851999999999E-2</v>
      </c>
      <c r="ND22" s="96">
        <v>1.8674889E-2</v>
      </c>
      <c r="NE22" s="96">
        <v>1.6511311000000001E-2</v>
      </c>
      <c r="NF22" s="96">
        <v>1.5044492E-2</v>
      </c>
      <c r="NG22" s="96">
        <v>1.5048821E-2</v>
      </c>
      <c r="NH22" s="96">
        <v>1.9425710999999998E-2</v>
      </c>
      <c r="NI22" s="96">
        <v>1.9429849999999999E-2</v>
      </c>
      <c r="NJ22" s="96">
        <v>1.8151133E-2</v>
      </c>
      <c r="NK22" s="96">
        <v>2.0244656999999999E-2</v>
      </c>
      <c r="NL22" s="96">
        <v>2.0389210000000001E-2</v>
      </c>
      <c r="NM22" s="96">
        <v>2.0263827000000002E-2</v>
      </c>
      <c r="NN22" s="96">
        <v>2.2158812E-2</v>
      </c>
      <c r="NO22" s="96">
        <v>1.9642851999999999E-2</v>
      </c>
      <c r="NP22" s="96">
        <v>2.0848192000000002E-2</v>
      </c>
      <c r="NQ22" s="96">
        <v>1.9895402999999999E-2</v>
      </c>
      <c r="NR22" s="96">
        <v>2.0616206000000002E-2</v>
      </c>
      <c r="NS22" s="96">
        <v>2.0702439E-2</v>
      </c>
      <c r="NT22" s="96">
        <v>1.9990516E-2</v>
      </c>
      <c r="NU22" s="96">
        <v>1.6807085999999999E-2</v>
      </c>
      <c r="NV22" s="96">
        <v>1.6786209999999999E-2</v>
      </c>
      <c r="NW22" s="96">
        <v>1.6484006999999998E-2</v>
      </c>
      <c r="NX22" s="96">
        <v>1.3399863E-2</v>
      </c>
      <c r="NY22" s="96">
        <v>9.9458310000000005E-3</v>
      </c>
      <c r="NZ22" s="96">
        <v>9.9312830000000008E-3</v>
      </c>
      <c r="OA22" s="96">
        <v>8.2642059999999996E-3</v>
      </c>
      <c r="OB22" s="96">
        <v>8.5668189999999998E-3</v>
      </c>
      <c r="OC22" s="96">
        <v>7.743064E-3</v>
      </c>
      <c r="OD22" s="96">
        <v>7.8466219999999993E-3</v>
      </c>
      <c r="OE22" s="96">
        <v>1.4501908000000001E-2</v>
      </c>
      <c r="OF22" s="96">
        <v>1.6014079000000001E-2</v>
      </c>
      <c r="OG22" s="96">
        <v>1.6785181999999999E-2</v>
      </c>
      <c r="OH22" s="96">
        <v>1.3212968E-2</v>
      </c>
      <c r="OI22" s="96">
        <v>1.17737E-2</v>
      </c>
      <c r="OJ22" s="96">
        <v>1.6918819000000002E-2</v>
      </c>
      <c r="OK22" s="96">
        <v>1.8921352999999998E-2</v>
      </c>
      <c r="OL22" s="96">
        <v>2.1272553999999999E-2</v>
      </c>
      <c r="OM22" s="96">
        <v>2.1786090000000001E-2</v>
      </c>
      <c r="ON22" s="96">
        <v>2.3388552E-2</v>
      </c>
      <c r="OO22" s="96">
        <v>2.1705847E-2</v>
      </c>
      <c r="OP22" s="96">
        <v>2.3824364000000001E-2</v>
      </c>
      <c r="OQ22" s="96">
        <v>2.5034817000000001E-2</v>
      </c>
      <c r="OR22" s="96">
        <v>2.0098891000000001E-2</v>
      </c>
      <c r="OS22" s="96">
        <v>2.0387104999999999E-2</v>
      </c>
      <c r="OT22" s="96">
        <v>2.1358578999999999E-2</v>
      </c>
      <c r="OU22" s="96">
        <v>2.033248E-2</v>
      </c>
      <c r="OV22" s="96">
        <v>2.2994064000000002E-2</v>
      </c>
      <c r="OW22" s="96">
        <v>1.6676202000000001E-2</v>
      </c>
      <c r="OX22" s="96">
        <v>1.2276188E-2</v>
      </c>
      <c r="OY22" s="96">
        <v>9.3409289999999996E-3</v>
      </c>
      <c r="OZ22" s="96">
        <v>9.1680990000000007E-3</v>
      </c>
      <c r="PA22" s="96">
        <v>5.5361899999999999E-3</v>
      </c>
      <c r="PB22" s="96">
        <v>7.6775250000000001E-3</v>
      </c>
      <c r="PC22" s="96">
        <v>7.5751589999999997E-3</v>
      </c>
      <c r="PD22" s="96">
        <v>7.7723710000000001E-3</v>
      </c>
    </row>
    <row r="23" spans="1:420" s="85" customFormat="1" x14ac:dyDescent="0.2">
      <c r="A23" s="363"/>
      <c r="B23" s="364"/>
      <c r="C23" s="97" t="s">
        <v>944</v>
      </c>
      <c r="D23" s="98"/>
      <c r="E23" s="98"/>
      <c r="F23" s="98"/>
      <c r="G23" s="98"/>
      <c r="H23" s="98"/>
      <c r="I23" s="98"/>
      <c r="J23" s="98">
        <v>13</v>
      </c>
      <c r="K23" s="98">
        <v>19</v>
      </c>
      <c r="L23" s="98">
        <v>33</v>
      </c>
      <c r="M23" s="98">
        <v>41</v>
      </c>
      <c r="N23" s="98">
        <v>44</v>
      </c>
      <c r="O23" s="98">
        <v>58</v>
      </c>
      <c r="P23" s="98">
        <v>71</v>
      </c>
      <c r="Q23" s="98">
        <v>80</v>
      </c>
      <c r="R23" s="98">
        <v>90</v>
      </c>
      <c r="S23" s="98">
        <v>98</v>
      </c>
      <c r="T23" s="98">
        <v>105</v>
      </c>
      <c r="U23" s="98">
        <v>121</v>
      </c>
      <c r="V23" s="98">
        <v>137</v>
      </c>
      <c r="W23" s="98">
        <v>135</v>
      </c>
      <c r="X23" s="98">
        <v>145</v>
      </c>
      <c r="Y23" s="98">
        <v>142</v>
      </c>
      <c r="Z23" s="98">
        <v>143</v>
      </c>
      <c r="AA23" s="98">
        <v>154</v>
      </c>
      <c r="AB23" s="98">
        <v>153</v>
      </c>
      <c r="AC23" s="98">
        <v>153</v>
      </c>
      <c r="AD23" s="98">
        <v>162</v>
      </c>
      <c r="AE23" s="98">
        <v>163</v>
      </c>
      <c r="AF23" s="98">
        <v>168</v>
      </c>
      <c r="AG23" s="98">
        <v>171</v>
      </c>
      <c r="AH23" s="98">
        <v>162</v>
      </c>
      <c r="AI23" s="98">
        <v>156</v>
      </c>
      <c r="AJ23" s="98">
        <v>156</v>
      </c>
      <c r="AK23" s="98">
        <v>156</v>
      </c>
      <c r="AL23" s="98">
        <v>163</v>
      </c>
      <c r="AM23" s="98">
        <v>171</v>
      </c>
      <c r="AN23" s="98">
        <v>166</v>
      </c>
      <c r="AO23" s="98">
        <v>166</v>
      </c>
      <c r="AP23" s="98">
        <v>163</v>
      </c>
      <c r="AQ23" s="98">
        <v>161</v>
      </c>
      <c r="AR23" s="98">
        <v>162</v>
      </c>
      <c r="AS23" s="98">
        <v>162</v>
      </c>
      <c r="AT23" s="98">
        <v>168</v>
      </c>
      <c r="AU23" s="98">
        <v>173</v>
      </c>
      <c r="AV23" s="98">
        <v>172</v>
      </c>
      <c r="AW23" s="98">
        <v>174</v>
      </c>
      <c r="AX23" s="98">
        <v>169</v>
      </c>
      <c r="AY23" s="98">
        <v>164</v>
      </c>
      <c r="AZ23" s="98">
        <v>160</v>
      </c>
      <c r="BA23" s="98">
        <v>169</v>
      </c>
      <c r="BB23" s="98">
        <v>167</v>
      </c>
      <c r="BC23" s="98">
        <v>169</v>
      </c>
      <c r="BD23" s="98">
        <v>163</v>
      </c>
      <c r="BE23" s="98">
        <v>167</v>
      </c>
      <c r="BF23" s="98">
        <v>160</v>
      </c>
      <c r="BG23" s="98">
        <v>163</v>
      </c>
      <c r="BH23" s="98">
        <v>160</v>
      </c>
      <c r="BI23" s="98">
        <v>159</v>
      </c>
      <c r="BJ23" s="98">
        <v>151</v>
      </c>
      <c r="BK23" s="98">
        <v>149</v>
      </c>
      <c r="BL23" s="98">
        <v>141</v>
      </c>
      <c r="BM23" s="98">
        <v>142</v>
      </c>
      <c r="BN23" s="98">
        <v>136</v>
      </c>
      <c r="BO23" s="98">
        <v>135</v>
      </c>
      <c r="BP23" s="98">
        <v>134</v>
      </c>
      <c r="BQ23" s="98">
        <v>134</v>
      </c>
      <c r="BR23" s="98">
        <v>126</v>
      </c>
      <c r="BS23" s="98">
        <v>137</v>
      </c>
      <c r="BT23" s="98">
        <v>129</v>
      </c>
      <c r="BU23" s="98">
        <v>130</v>
      </c>
      <c r="BV23" s="98">
        <v>135</v>
      </c>
      <c r="BW23" s="98">
        <v>143</v>
      </c>
      <c r="BX23" s="98">
        <v>137</v>
      </c>
      <c r="BY23" s="98">
        <v>141</v>
      </c>
      <c r="BZ23" s="98">
        <v>135</v>
      </c>
      <c r="CA23" s="98">
        <v>128</v>
      </c>
      <c r="CB23" s="98">
        <v>135</v>
      </c>
      <c r="CC23" s="98">
        <v>134</v>
      </c>
      <c r="CD23" s="98">
        <v>134</v>
      </c>
      <c r="CE23" s="98">
        <v>139</v>
      </c>
      <c r="CF23" s="98">
        <v>133</v>
      </c>
      <c r="CG23" s="98">
        <v>137</v>
      </c>
      <c r="CH23" s="98">
        <v>131</v>
      </c>
      <c r="CI23" s="98">
        <v>127</v>
      </c>
      <c r="CJ23" s="98">
        <v>125</v>
      </c>
      <c r="CK23" s="98">
        <v>129</v>
      </c>
      <c r="CL23" s="98">
        <v>123</v>
      </c>
      <c r="CM23" s="98">
        <v>122</v>
      </c>
      <c r="CN23" s="98">
        <v>124</v>
      </c>
      <c r="CO23" s="98">
        <v>116</v>
      </c>
      <c r="CP23" s="98">
        <v>113</v>
      </c>
      <c r="CQ23" s="98">
        <v>102</v>
      </c>
      <c r="CR23" s="98">
        <v>92</v>
      </c>
      <c r="CS23" s="98">
        <v>82</v>
      </c>
      <c r="CT23" s="98">
        <v>74</v>
      </c>
      <c r="CU23" s="98">
        <v>90</v>
      </c>
      <c r="CV23" s="98">
        <v>89</v>
      </c>
      <c r="CW23" s="98">
        <v>89</v>
      </c>
      <c r="CX23" s="98">
        <v>91</v>
      </c>
      <c r="CY23" s="98">
        <v>98</v>
      </c>
      <c r="CZ23" s="98">
        <v>92</v>
      </c>
      <c r="DA23" s="98">
        <v>94</v>
      </c>
      <c r="DB23" s="98">
        <v>97</v>
      </c>
      <c r="DC23" s="98">
        <v>98</v>
      </c>
      <c r="DD23" s="98">
        <v>102</v>
      </c>
      <c r="DE23" s="98">
        <v>105</v>
      </c>
      <c r="DF23" s="98">
        <v>115</v>
      </c>
      <c r="DG23" s="98">
        <v>114</v>
      </c>
      <c r="DH23" s="98">
        <v>100</v>
      </c>
      <c r="DI23" s="98">
        <v>102</v>
      </c>
      <c r="DJ23" s="98">
        <v>101</v>
      </c>
      <c r="DK23" s="98">
        <v>98</v>
      </c>
      <c r="DL23" s="98">
        <v>97</v>
      </c>
      <c r="DM23" s="98">
        <v>103</v>
      </c>
      <c r="DN23" s="98">
        <v>98</v>
      </c>
      <c r="DO23" s="98">
        <v>100</v>
      </c>
      <c r="DP23" s="98">
        <v>99</v>
      </c>
      <c r="DQ23" s="98">
        <v>100</v>
      </c>
      <c r="DR23" s="98">
        <v>101</v>
      </c>
      <c r="DS23" s="98">
        <v>91</v>
      </c>
      <c r="DT23" s="98">
        <v>87</v>
      </c>
      <c r="DU23" s="98">
        <v>87</v>
      </c>
      <c r="DV23" s="98">
        <v>82</v>
      </c>
      <c r="DW23" s="98">
        <v>92</v>
      </c>
      <c r="DX23" s="98">
        <v>92</v>
      </c>
      <c r="DY23" s="98">
        <v>90</v>
      </c>
      <c r="DZ23" s="98">
        <v>87</v>
      </c>
      <c r="EA23" s="98">
        <v>88</v>
      </c>
      <c r="EB23" s="98">
        <v>77</v>
      </c>
      <c r="EC23" s="98">
        <v>83</v>
      </c>
      <c r="ED23" s="98">
        <v>84</v>
      </c>
      <c r="EE23" s="98">
        <v>83</v>
      </c>
      <c r="EF23" s="98">
        <v>86</v>
      </c>
      <c r="EG23" s="98">
        <v>89</v>
      </c>
      <c r="EH23" s="98">
        <v>90</v>
      </c>
      <c r="EI23" s="98">
        <v>86</v>
      </c>
      <c r="EJ23" s="98">
        <v>77</v>
      </c>
      <c r="EK23" s="98">
        <v>80</v>
      </c>
      <c r="EL23" s="98">
        <v>76</v>
      </c>
      <c r="EM23" s="98">
        <v>74</v>
      </c>
      <c r="EN23" s="98">
        <v>74</v>
      </c>
      <c r="EO23" s="98">
        <v>78</v>
      </c>
      <c r="EP23" s="98">
        <v>71</v>
      </c>
      <c r="EQ23" s="98">
        <v>69</v>
      </c>
      <c r="ER23" s="98">
        <v>72</v>
      </c>
      <c r="ES23" s="98">
        <v>72</v>
      </c>
      <c r="ET23" s="98">
        <v>73</v>
      </c>
      <c r="EU23" s="98">
        <v>69</v>
      </c>
      <c r="EV23" s="98">
        <v>67</v>
      </c>
      <c r="EW23" s="98">
        <v>66</v>
      </c>
      <c r="EX23" s="98">
        <v>58</v>
      </c>
      <c r="EY23" s="98">
        <v>68</v>
      </c>
      <c r="EZ23" s="98">
        <v>66</v>
      </c>
      <c r="FA23" s="98">
        <v>63</v>
      </c>
      <c r="FB23" s="98">
        <v>63</v>
      </c>
      <c r="FC23" s="98">
        <v>64</v>
      </c>
      <c r="FD23" s="98">
        <v>63</v>
      </c>
      <c r="FE23" s="98">
        <v>66</v>
      </c>
      <c r="FF23" s="98">
        <v>64</v>
      </c>
      <c r="FG23" s="98">
        <v>61</v>
      </c>
      <c r="FH23" s="98">
        <v>61</v>
      </c>
      <c r="FI23" s="98">
        <v>61</v>
      </c>
      <c r="FJ23" s="98">
        <v>53</v>
      </c>
      <c r="FK23" s="98">
        <v>57</v>
      </c>
      <c r="FL23" s="98">
        <v>46</v>
      </c>
      <c r="FM23" s="98">
        <v>53</v>
      </c>
      <c r="FN23" s="98">
        <v>56</v>
      </c>
      <c r="FO23" s="98">
        <v>55</v>
      </c>
      <c r="FP23" s="98">
        <v>51</v>
      </c>
      <c r="FQ23" s="98">
        <v>48</v>
      </c>
      <c r="FR23" s="98">
        <v>44</v>
      </c>
      <c r="FS23" s="98">
        <v>48</v>
      </c>
      <c r="FT23" s="98">
        <v>50</v>
      </c>
      <c r="FU23" s="98">
        <v>51</v>
      </c>
      <c r="FV23" s="98">
        <v>57</v>
      </c>
      <c r="FW23" s="98">
        <v>58</v>
      </c>
      <c r="FX23" s="98">
        <v>53</v>
      </c>
      <c r="FY23" s="98">
        <v>54</v>
      </c>
      <c r="FZ23" s="98">
        <v>47</v>
      </c>
      <c r="GA23" s="98">
        <v>48</v>
      </c>
      <c r="GB23" s="98">
        <v>50</v>
      </c>
      <c r="GC23" s="98">
        <v>50</v>
      </c>
      <c r="GD23" s="98">
        <v>53</v>
      </c>
      <c r="GE23" s="98">
        <v>52</v>
      </c>
      <c r="GF23" s="98">
        <v>45</v>
      </c>
      <c r="GG23" s="98">
        <v>47</v>
      </c>
      <c r="GH23" s="98">
        <v>48</v>
      </c>
      <c r="GI23" s="98">
        <v>43</v>
      </c>
      <c r="GJ23" s="98">
        <v>44</v>
      </c>
      <c r="GK23" s="98">
        <v>44</v>
      </c>
      <c r="GL23" s="98">
        <v>45</v>
      </c>
      <c r="GM23" s="98">
        <v>45</v>
      </c>
      <c r="GN23" s="98">
        <v>46</v>
      </c>
      <c r="GO23" s="98">
        <v>44</v>
      </c>
      <c r="GP23" s="98">
        <v>44</v>
      </c>
      <c r="GQ23" s="98">
        <v>45</v>
      </c>
      <c r="GR23" s="98">
        <v>43</v>
      </c>
      <c r="GS23" s="98">
        <v>55</v>
      </c>
      <c r="GT23" s="98">
        <v>52</v>
      </c>
      <c r="GU23" s="98">
        <v>57</v>
      </c>
      <c r="GV23" s="98">
        <v>61</v>
      </c>
      <c r="GW23" s="98">
        <v>60</v>
      </c>
      <c r="GX23" s="98">
        <v>60</v>
      </c>
      <c r="GY23" s="98">
        <v>61</v>
      </c>
      <c r="GZ23" s="98">
        <v>58</v>
      </c>
      <c r="HA23" s="98">
        <v>52</v>
      </c>
      <c r="HB23" s="98">
        <v>54</v>
      </c>
      <c r="HC23" s="98">
        <v>58</v>
      </c>
      <c r="HD23" s="98">
        <v>53</v>
      </c>
      <c r="HE23" s="98">
        <v>55</v>
      </c>
      <c r="HF23" s="98">
        <v>44</v>
      </c>
      <c r="HG23" s="98">
        <v>46</v>
      </c>
      <c r="HH23" s="98">
        <v>36</v>
      </c>
      <c r="HI23" s="98">
        <v>38</v>
      </c>
      <c r="HJ23" s="98">
        <v>44</v>
      </c>
      <c r="HK23" s="98">
        <v>44</v>
      </c>
      <c r="HL23" s="98">
        <v>42</v>
      </c>
      <c r="HM23" s="98">
        <v>43</v>
      </c>
      <c r="HN23" s="98">
        <v>42</v>
      </c>
      <c r="HO23" s="98">
        <v>37</v>
      </c>
      <c r="HP23" s="98">
        <v>36</v>
      </c>
      <c r="HQ23" s="98">
        <v>46</v>
      </c>
      <c r="HR23" s="98">
        <v>44</v>
      </c>
      <c r="HS23" s="98">
        <v>45</v>
      </c>
      <c r="HT23" s="98">
        <v>44</v>
      </c>
      <c r="HU23" s="98">
        <v>46</v>
      </c>
      <c r="HV23" s="98">
        <v>42</v>
      </c>
      <c r="HW23" s="98">
        <v>41</v>
      </c>
      <c r="HX23" s="98">
        <v>43</v>
      </c>
      <c r="HY23" s="98">
        <v>47</v>
      </c>
      <c r="HZ23" s="98">
        <v>45</v>
      </c>
      <c r="IA23" s="98">
        <v>45</v>
      </c>
      <c r="IB23" s="98">
        <v>44</v>
      </c>
      <c r="IC23" s="98">
        <v>46</v>
      </c>
      <c r="ID23" s="98">
        <v>36</v>
      </c>
      <c r="IE23" s="98">
        <v>41</v>
      </c>
      <c r="IF23" s="98">
        <v>41</v>
      </c>
      <c r="IG23" s="98">
        <v>41</v>
      </c>
      <c r="IH23" s="98">
        <v>41</v>
      </c>
      <c r="II23" s="98">
        <v>43</v>
      </c>
      <c r="IJ23" s="98">
        <v>37</v>
      </c>
      <c r="IK23" s="98">
        <v>39</v>
      </c>
      <c r="IL23" s="98">
        <v>41</v>
      </c>
      <c r="IM23" s="98">
        <v>42</v>
      </c>
      <c r="IN23" s="98">
        <v>44</v>
      </c>
      <c r="IO23" s="98">
        <v>45</v>
      </c>
      <c r="IP23" s="98">
        <v>38</v>
      </c>
      <c r="IQ23" s="98">
        <v>41</v>
      </c>
      <c r="IR23" s="98">
        <v>36</v>
      </c>
      <c r="IS23" s="98">
        <v>39</v>
      </c>
      <c r="IT23" s="98">
        <v>38</v>
      </c>
      <c r="IU23" s="98">
        <v>38</v>
      </c>
      <c r="IV23" s="98">
        <v>39</v>
      </c>
      <c r="IW23" s="98">
        <v>44</v>
      </c>
      <c r="IX23" s="98">
        <v>42</v>
      </c>
      <c r="IY23" s="98">
        <v>44</v>
      </c>
      <c r="IZ23" s="98">
        <v>47</v>
      </c>
      <c r="JA23" s="98">
        <v>44</v>
      </c>
      <c r="JB23" s="98">
        <v>46</v>
      </c>
      <c r="JC23" s="98">
        <v>46</v>
      </c>
      <c r="JD23" s="98">
        <v>42</v>
      </c>
      <c r="JE23" s="98">
        <v>48</v>
      </c>
      <c r="JF23" s="98">
        <v>44</v>
      </c>
      <c r="JG23" s="98">
        <v>46</v>
      </c>
      <c r="JH23" s="98">
        <v>46</v>
      </c>
      <c r="JI23" s="98">
        <v>47</v>
      </c>
      <c r="JJ23" s="98">
        <v>48</v>
      </c>
      <c r="JK23" s="98">
        <v>48</v>
      </c>
      <c r="JL23" s="98">
        <v>44</v>
      </c>
      <c r="JM23" s="98">
        <v>48</v>
      </c>
      <c r="JN23" s="98">
        <v>52</v>
      </c>
      <c r="JO23" s="98">
        <v>52</v>
      </c>
      <c r="JP23" s="98">
        <v>58</v>
      </c>
      <c r="JQ23" s="98">
        <v>59</v>
      </c>
      <c r="JR23" s="98">
        <v>53</v>
      </c>
      <c r="JS23" s="98">
        <v>55</v>
      </c>
      <c r="JT23" s="98">
        <v>54</v>
      </c>
      <c r="JU23" s="98">
        <v>55</v>
      </c>
      <c r="JV23" s="98">
        <v>54</v>
      </c>
      <c r="JW23" s="98">
        <v>50</v>
      </c>
      <c r="JX23" s="98">
        <v>50</v>
      </c>
      <c r="JY23" s="98">
        <v>50</v>
      </c>
      <c r="JZ23" s="98">
        <v>46</v>
      </c>
      <c r="KA23" s="98">
        <v>52</v>
      </c>
      <c r="KB23" s="98">
        <v>54</v>
      </c>
      <c r="KC23" s="98">
        <v>52</v>
      </c>
      <c r="KD23" s="98">
        <v>52</v>
      </c>
      <c r="KE23" s="98">
        <v>56</v>
      </c>
      <c r="KF23" s="98">
        <v>52</v>
      </c>
      <c r="KG23" s="98">
        <v>48</v>
      </c>
      <c r="KH23" s="98">
        <v>53</v>
      </c>
      <c r="KI23" s="98">
        <v>63</v>
      </c>
      <c r="KJ23" s="98">
        <v>63</v>
      </c>
      <c r="KK23" s="98">
        <v>61</v>
      </c>
      <c r="KL23" s="98">
        <v>62</v>
      </c>
      <c r="KM23" s="98">
        <v>63</v>
      </c>
      <c r="KN23" s="98">
        <v>53</v>
      </c>
      <c r="KO23" s="98">
        <v>55</v>
      </c>
      <c r="KP23" s="98">
        <v>62</v>
      </c>
      <c r="KQ23" s="98">
        <v>65</v>
      </c>
      <c r="KR23" s="98">
        <v>63</v>
      </c>
      <c r="KS23" s="98">
        <v>64</v>
      </c>
      <c r="KT23" s="98">
        <v>63</v>
      </c>
      <c r="KU23" s="98">
        <v>57</v>
      </c>
      <c r="KV23" s="98">
        <v>47</v>
      </c>
      <c r="KW23" s="98">
        <v>50</v>
      </c>
      <c r="KX23" s="98">
        <v>54</v>
      </c>
      <c r="KY23" s="98">
        <v>52</v>
      </c>
      <c r="KZ23" s="98">
        <v>56</v>
      </c>
      <c r="LA23" s="98">
        <v>56</v>
      </c>
      <c r="LB23" s="98">
        <v>50</v>
      </c>
      <c r="LC23" s="98">
        <v>45</v>
      </c>
      <c r="LD23" s="98">
        <v>52</v>
      </c>
      <c r="LE23" s="98">
        <v>51</v>
      </c>
      <c r="LF23" s="98">
        <v>55</v>
      </c>
      <c r="LG23" s="98">
        <v>59</v>
      </c>
      <c r="LH23" s="98">
        <v>59</v>
      </c>
      <c r="LI23" s="98">
        <v>55</v>
      </c>
      <c r="LJ23" s="98">
        <v>55</v>
      </c>
      <c r="LK23" s="98">
        <v>50</v>
      </c>
      <c r="LL23" s="98">
        <v>52</v>
      </c>
      <c r="LM23" s="98">
        <v>46</v>
      </c>
      <c r="LN23" s="98">
        <v>49</v>
      </c>
      <c r="LO23" s="98">
        <v>51</v>
      </c>
      <c r="LP23" s="98">
        <v>46</v>
      </c>
      <c r="LQ23" s="98">
        <v>39</v>
      </c>
      <c r="LR23" s="98">
        <v>46</v>
      </c>
      <c r="LS23" s="98">
        <v>44</v>
      </c>
      <c r="LT23" s="98">
        <v>41</v>
      </c>
      <c r="LU23" s="98">
        <v>41</v>
      </c>
      <c r="LV23" s="98">
        <v>41</v>
      </c>
      <c r="LW23" s="98">
        <v>37</v>
      </c>
      <c r="LX23" s="98">
        <v>36</v>
      </c>
      <c r="LY23" s="98">
        <v>32</v>
      </c>
      <c r="LZ23" s="98">
        <v>34</v>
      </c>
      <c r="MA23" s="98">
        <v>34</v>
      </c>
      <c r="MB23" s="98">
        <v>33</v>
      </c>
      <c r="MC23" s="98">
        <v>34</v>
      </c>
      <c r="MD23" s="98">
        <v>29</v>
      </c>
      <c r="ME23" s="98">
        <v>22</v>
      </c>
      <c r="MF23" s="98">
        <v>29</v>
      </c>
      <c r="MG23" s="98">
        <v>28</v>
      </c>
      <c r="MH23" s="98">
        <v>29</v>
      </c>
      <c r="MI23" s="98">
        <v>29</v>
      </c>
      <c r="MJ23" s="98">
        <v>30</v>
      </c>
      <c r="MK23" s="98">
        <v>30</v>
      </c>
      <c r="ML23" s="98">
        <v>32</v>
      </c>
      <c r="MM23" s="98">
        <v>29</v>
      </c>
      <c r="MN23" s="98">
        <v>25</v>
      </c>
      <c r="MO23" s="98">
        <v>22</v>
      </c>
      <c r="MP23" s="98">
        <v>23</v>
      </c>
      <c r="MQ23" s="98">
        <v>24</v>
      </c>
      <c r="MR23" s="98">
        <v>26</v>
      </c>
      <c r="MS23" s="98">
        <v>17</v>
      </c>
      <c r="MT23" s="98">
        <v>18</v>
      </c>
      <c r="MU23" s="98">
        <v>15</v>
      </c>
      <c r="MV23" s="98">
        <v>15</v>
      </c>
      <c r="MW23" s="98">
        <v>16</v>
      </c>
      <c r="MX23" s="98">
        <v>16</v>
      </c>
      <c r="MY23" s="98">
        <v>17</v>
      </c>
      <c r="MZ23" s="98">
        <v>15</v>
      </c>
      <c r="NA23" s="98">
        <v>15</v>
      </c>
      <c r="NB23" s="98">
        <v>19</v>
      </c>
      <c r="NC23" s="98">
        <v>17</v>
      </c>
      <c r="ND23" s="98">
        <v>20</v>
      </c>
      <c r="NE23" s="98">
        <v>18</v>
      </c>
      <c r="NF23" s="98">
        <v>16</v>
      </c>
      <c r="NG23" s="98">
        <v>16</v>
      </c>
      <c r="NH23" s="98">
        <v>23</v>
      </c>
      <c r="NI23" s="98">
        <v>23</v>
      </c>
      <c r="NJ23" s="98">
        <v>19</v>
      </c>
      <c r="NK23" s="98">
        <v>22</v>
      </c>
      <c r="NL23" s="98">
        <v>22</v>
      </c>
      <c r="NM23" s="98">
        <v>22</v>
      </c>
      <c r="NN23" s="98">
        <v>24</v>
      </c>
      <c r="NO23" s="98">
        <v>20</v>
      </c>
      <c r="NP23" s="98">
        <v>20</v>
      </c>
      <c r="NQ23" s="98">
        <v>16</v>
      </c>
      <c r="NR23" s="98">
        <v>17</v>
      </c>
      <c r="NS23" s="98">
        <v>17</v>
      </c>
      <c r="NT23" s="98">
        <v>16</v>
      </c>
      <c r="NU23" s="98">
        <v>14</v>
      </c>
      <c r="NV23" s="98">
        <v>14</v>
      </c>
      <c r="NW23" s="98">
        <v>14</v>
      </c>
      <c r="NX23" s="98">
        <v>10</v>
      </c>
      <c r="NY23" s="98">
        <v>8</v>
      </c>
      <c r="NZ23" s="98">
        <v>8</v>
      </c>
      <c r="OA23" s="98">
        <v>6</v>
      </c>
      <c r="OB23" s="98">
        <v>6</v>
      </c>
      <c r="OC23" s="98">
        <v>7</v>
      </c>
      <c r="OD23" s="98">
        <v>8</v>
      </c>
      <c r="OE23" s="98">
        <v>14</v>
      </c>
      <c r="OF23" s="98">
        <v>14</v>
      </c>
      <c r="OG23" s="98">
        <v>15</v>
      </c>
      <c r="OH23" s="98">
        <v>12</v>
      </c>
      <c r="OI23" s="98">
        <v>12</v>
      </c>
      <c r="OJ23" s="98">
        <v>19</v>
      </c>
      <c r="OK23" s="98">
        <v>24</v>
      </c>
      <c r="OL23" s="98">
        <v>26</v>
      </c>
      <c r="OM23" s="98">
        <v>26</v>
      </c>
      <c r="ON23" s="98">
        <v>28</v>
      </c>
      <c r="OO23" s="98">
        <v>28</v>
      </c>
      <c r="OP23" s="98">
        <v>28</v>
      </c>
      <c r="OQ23" s="98">
        <v>27</v>
      </c>
      <c r="OR23" s="98">
        <v>19</v>
      </c>
      <c r="OS23" s="98">
        <v>19</v>
      </c>
      <c r="OT23" s="98">
        <v>20</v>
      </c>
      <c r="OU23" s="98">
        <v>19</v>
      </c>
      <c r="OV23" s="98">
        <v>19</v>
      </c>
      <c r="OW23" s="98">
        <v>12</v>
      </c>
      <c r="OX23" s="98">
        <v>7</v>
      </c>
      <c r="OY23" s="98">
        <v>4</v>
      </c>
      <c r="OZ23" s="98">
        <v>4</v>
      </c>
      <c r="PA23" s="98">
        <v>2</v>
      </c>
      <c r="PB23" s="98">
        <v>2</v>
      </c>
      <c r="PC23" s="98">
        <v>2</v>
      </c>
      <c r="PD23" s="98">
        <v>2</v>
      </c>
    </row>
    <row r="24" spans="1:420" s="84" customFormat="1" x14ac:dyDescent="0.2">
      <c r="A24" s="363"/>
      <c r="B24" s="365" t="s">
        <v>30</v>
      </c>
      <c r="C24" s="100" t="s">
        <v>943</v>
      </c>
      <c r="D24" s="101"/>
      <c r="E24" s="101"/>
      <c r="F24" s="101"/>
      <c r="G24" s="101"/>
      <c r="H24" s="101"/>
      <c r="I24" s="101"/>
      <c r="J24" s="101">
        <v>0.33603443599999999</v>
      </c>
      <c r="K24" s="101">
        <v>0.233368408</v>
      </c>
      <c r="L24" s="101">
        <v>0.180439238</v>
      </c>
      <c r="M24" s="101">
        <v>0.131342559</v>
      </c>
      <c r="N24" s="101">
        <v>0.106371044</v>
      </c>
      <c r="O24" s="101">
        <v>0.115422921</v>
      </c>
      <c r="P24" s="101">
        <v>0.105996996</v>
      </c>
      <c r="Q24" s="101">
        <v>9.7245776000000006E-2</v>
      </c>
      <c r="R24" s="101">
        <v>8.3666323000000001E-2</v>
      </c>
      <c r="S24" s="101">
        <v>8.0333294999999999E-2</v>
      </c>
      <c r="T24" s="101">
        <v>7.3424127000000006E-2</v>
      </c>
      <c r="U24" s="101">
        <v>7.5071156999999999E-2</v>
      </c>
      <c r="V24" s="101">
        <v>7.1498264000000006E-2</v>
      </c>
      <c r="W24" s="101">
        <v>6.693375E-2</v>
      </c>
      <c r="X24" s="101">
        <v>6.5582046000000005E-2</v>
      </c>
      <c r="Y24" s="101">
        <v>7.0955204999999993E-2</v>
      </c>
      <c r="Z24" s="101">
        <v>7.6127299999999995E-2</v>
      </c>
      <c r="AA24" s="101">
        <v>7.9533630999999994E-2</v>
      </c>
      <c r="AB24" s="101">
        <v>7.4159354999999996E-2</v>
      </c>
      <c r="AC24" s="101">
        <v>7.8084659000000001E-2</v>
      </c>
      <c r="AD24" s="101">
        <v>7.6317502999999995E-2</v>
      </c>
      <c r="AE24" s="101">
        <v>7.8581072000000002E-2</v>
      </c>
      <c r="AF24" s="101">
        <v>7.5455735999999995E-2</v>
      </c>
      <c r="AG24" s="101">
        <v>8.2156306999999998E-2</v>
      </c>
      <c r="AH24" s="101">
        <v>7.7334218999999996E-2</v>
      </c>
      <c r="AI24" s="101">
        <v>8.1798884000000002E-2</v>
      </c>
      <c r="AJ24" s="101">
        <v>8.4672696000000006E-2</v>
      </c>
      <c r="AK24" s="101">
        <v>8.7650623999999996E-2</v>
      </c>
      <c r="AL24" s="101">
        <v>8.1531327000000001E-2</v>
      </c>
      <c r="AM24" s="101">
        <v>8.0796902000000004E-2</v>
      </c>
      <c r="AN24" s="101">
        <v>7.9749054E-2</v>
      </c>
      <c r="AO24" s="101">
        <v>8.2680988999999996E-2</v>
      </c>
      <c r="AP24" s="101">
        <v>7.8730837999999997E-2</v>
      </c>
      <c r="AQ24" s="101">
        <v>8.1727809999999998E-2</v>
      </c>
      <c r="AR24" s="101">
        <v>8.2293841000000006E-2</v>
      </c>
      <c r="AS24" s="101">
        <v>8.2776352999999997E-2</v>
      </c>
      <c r="AT24" s="101">
        <v>7.6720100999999999E-2</v>
      </c>
      <c r="AU24" s="101">
        <v>7.4976318E-2</v>
      </c>
      <c r="AV24" s="101">
        <v>7.1359252999999997E-2</v>
      </c>
      <c r="AW24" s="101">
        <v>7.2832208999999995E-2</v>
      </c>
      <c r="AX24" s="101">
        <v>7.3265765999999996E-2</v>
      </c>
      <c r="AY24" s="101">
        <v>7.5848407000000007E-2</v>
      </c>
      <c r="AZ24" s="101">
        <v>7.2524182000000006E-2</v>
      </c>
      <c r="BA24" s="101">
        <v>7.4013417999999997E-2</v>
      </c>
      <c r="BB24" s="101">
        <v>7.3373973999999995E-2</v>
      </c>
      <c r="BC24" s="101">
        <v>7.5020065999999996E-2</v>
      </c>
      <c r="BD24" s="101">
        <v>7.3024511E-2</v>
      </c>
      <c r="BE24" s="101">
        <v>7.3124099999999997E-2</v>
      </c>
      <c r="BF24" s="101">
        <v>6.9883942000000004E-2</v>
      </c>
      <c r="BG24" s="101">
        <v>6.7848274E-2</v>
      </c>
      <c r="BH24" s="101">
        <v>6.9889994999999996E-2</v>
      </c>
      <c r="BI24" s="101">
        <v>6.7808598999999997E-2</v>
      </c>
      <c r="BJ24" s="101">
        <v>6.4849326999999998E-2</v>
      </c>
      <c r="BK24" s="101">
        <v>6.5269732999999996E-2</v>
      </c>
      <c r="BL24" s="101">
        <v>6.6204133999999998E-2</v>
      </c>
      <c r="BM24" s="101">
        <v>6.8446243000000004E-2</v>
      </c>
      <c r="BN24" s="101">
        <v>6.6871939000000005E-2</v>
      </c>
      <c r="BO24" s="101">
        <v>6.4275290999999998E-2</v>
      </c>
      <c r="BP24" s="101">
        <v>6.0656843000000002E-2</v>
      </c>
      <c r="BQ24" s="101">
        <v>6.0967371999999999E-2</v>
      </c>
      <c r="BR24" s="101">
        <v>5.9641315E-2</v>
      </c>
      <c r="BS24" s="101">
        <v>6.4818055999999999E-2</v>
      </c>
      <c r="BT24" s="101">
        <v>6.4702967E-2</v>
      </c>
      <c r="BU24" s="101">
        <v>6.3635795999999994E-2</v>
      </c>
      <c r="BV24" s="101">
        <v>6.2301430999999997E-2</v>
      </c>
      <c r="BW24" s="101">
        <v>5.9540179999999998E-2</v>
      </c>
      <c r="BX24" s="101">
        <v>5.9478967000000001E-2</v>
      </c>
      <c r="BY24" s="101">
        <v>5.9976972000000003E-2</v>
      </c>
      <c r="BZ24" s="101">
        <v>5.9115367000000002E-2</v>
      </c>
      <c r="CA24" s="101">
        <v>5.6938054000000002E-2</v>
      </c>
      <c r="CB24" s="101">
        <v>5.5343809000000001E-2</v>
      </c>
      <c r="CC24" s="101">
        <v>5.9490818000000001E-2</v>
      </c>
      <c r="CD24" s="101">
        <v>5.6433289999999997E-2</v>
      </c>
      <c r="CE24" s="101">
        <v>5.6151422999999999E-2</v>
      </c>
      <c r="CF24" s="101">
        <v>5.2995954999999997E-2</v>
      </c>
      <c r="CG24" s="101">
        <v>5.9735531000000001E-2</v>
      </c>
      <c r="CH24" s="101">
        <v>5.7178428000000003E-2</v>
      </c>
      <c r="CI24" s="101">
        <v>5.6323221999999999E-2</v>
      </c>
      <c r="CJ24" s="101">
        <v>5.5840345E-2</v>
      </c>
      <c r="CK24" s="101">
        <v>5.2939440999999997E-2</v>
      </c>
      <c r="CL24" s="101">
        <v>5.1457826999999998E-2</v>
      </c>
      <c r="CM24" s="101">
        <v>5.1876336000000002E-2</v>
      </c>
      <c r="CN24" s="101">
        <v>5.0389147000000002E-2</v>
      </c>
      <c r="CO24" s="101">
        <v>5.2540363999999999E-2</v>
      </c>
      <c r="CP24" s="101">
        <v>4.8637777E-2</v>
      </c>
      <c r="CQ24" s="101">
        <v>4.8721261000000002E-2</v>
      </c>
      <c r="CR24" s="101">
        <v>4.7572097000000001E-2</v>
      </c>
      <c r="CS24" s="101">
        <v>5.0120913000000003E-2</v>
      </c>
      <c r="CT24" s="101">
        <v>4.5545275000000003E-2</v>
      </c>
      <c r="CU24" s="101">
        <v>4.6885929999999999E-2</v>
      </c>
      <c r="CV24" s="101">
        <v>4.6820351000000003E-2</v>
      </c>
      <c r="CW24" s="101">
        <v>4.7922872999999998E-2</v>
      </c>
      <c r="CX24" s="101">
        <v>4.5187645999999998E-2</v>
      </c>
      <c r="CY24" s="101">
        <v>4.2254411999999998E-2</v>
      </c>
      <c r="CZ24" s="101">
        <v>4.1863294000000002E-2</v>
      </c>
      <c r="DA24" s="101">
        <v>4.4544907000000002E-2</v>
      </c>
      <c r="DB24" s="101">
        <v>4.2969246000000003E-2</v>
      </c>
      <c r="DC24" s="101">
        <v>4.5782488000000003E-2</v>
      </c>
      <c r="DD24" s="101">
        <v>4.667516E-2</v>
      </c>
      <c r="DE24" s="101">
        <v>4.6690138999999999E-2</v>
      </c>
      <c r="DF24" s="101">
        <v>4.4679730000000001E-2</v>
      </c>
      <c r="DG24" s="101">
        <v>4.2730999999999998E-2</v>
      </c>
      <c r="DH24" s="101">
        <v>4.6049198E-2</v>
      </c>
      <c r="DI24" s="101">
        <v>4.5902291999999997E-2</v>
      </c>
      <c r="DJ24" s="101">
        <v>4.5984812999999999E-2</v>
      </c>
      <c r="DK24" s="101">
        <v>4.4129679999999998E-2</v>
      </c>
      <c r="DL24" s="101">
        <v>4.5345501000000003E-2</v>
      </c>
      <c r="DM24" s="101">
        <v>4.3484698000000002E-2</v>
      </c>
      <c r="DN24" s="101">
        <v>4.2375807000000001E-2</v>
      </c>
      <c r="DO24" s="101">
        <v>4.4727560999999999E-2</v>
      </c>
      <c r="DP24" s="101">
        <v>4.2538605E-2</v>
      </c>
      <c r="DQ24" s="101">
        <v>4.3678952E-2</v>
      </c>
      <c r="DR24" s="101">
        <v>4.2693383000000001E-2</v>
      </c>
      <c r="DS24" s="101">
        <v>4.2762425E-2</v>
      </c>
      <c r="DT24" s="101">
        <v>4.1484857E-2</v>
      </c>
      <c r="DU24" s="101">
        <v>3.7366222999999997E-2</v>
      </c>
      <c r="DV24" s="101">
        <v>4.0021273000000003E-2</v>
      </c>
      <c r="DW24" s="101">
        <v>3.7228839E-2</v>
      </c>
      <c r="DX24" s="101">
        <v>4.0787077999999997E-2</v>
      </c>
      <c r="DY24" s="101">
        <v>3.9334590000000003E-2</v>
      </c>
      <c r="DZ24" s="101">
        <v>3.8839431000000001E-2</v>
      </c>
      <c r="EA24" s="101">
        <v>3.6845615999999998E-2</v>
      </c>
      <c r="EB24" s="101">
        <v>3.7076997E-2</v>
      </c>
      <c r="EC24" s="101">
        <v>3.7193648000000003E-2</v>
      </c>
      <c r="ED24" s="101">
        <v>3.5359988000000002E-2</v>
      </c>
      <c r="EE24" s="101">
        <v>3.7311403E-2</v>
      </c>
      <c r="EF24" s="101">
        <v>3.6068428999999999E-2</v>
      </c>
      <c r="EG24" s="101">
        <v>3.7227942E-2</v>
      </c>
      <c r="EH24" s="101">
        <v>3.5869922999999998E-2</v>
      </c>
      <c r="EI24" s="101">
        <v>3.2721780999999998E-2</v>
      </c>
      <c r="EJ24" s="101">
        <v>3.3447330999999997E-2</v>
      </c>
      <c r="EK24" s="101">
        <v>3.2399400000000002E-2</v>
      </c>
      <c r="EL24" s="101">
        <v>3.2395835999999997E-2</v>
      </c>
      <c r="EM24" s="101">
        <v>3.3247328999999999E-2</v>
      </c>
      <c r="EN24" s="101">
        <v>3.6096985999999998E-2</v>
      </c>
      <c r="EO24" s="101">
        <v>3.4437697000000003E-2</v>
      </c>
      <c r="EP24" s="101">
        <v>3.3199423999999998E-2</v>
      </c>
      <c r="EQ24" s="101">
        <v>3.3280051999999997E-2</v>
      </c>
      <c r="ER24" s="101">
        <v>2.9586716999999998E-2</v>
      </c>
      <c r="ES24" s="101">
        <v>3.0475493999999999E-2</v>
      </c>
      <c r="ET24" s="101">
        <v>2.8511275999999999E-2</v>
      </c>
      <c r="EU24" s="101">
        <v>2.8136148999999999E-2</v>
      </c>
      <c r="EV24" s="101">
        <v>2.7665942999999998E-2</v>
      </c>
      <c r="EW24" s="101">
        <v>2.8056622E-2</v>
      </c>
      <c r="EX24" s="101">
        <v>2.8906500000000002E-2</v>
      </c>
      <c r="EY24" s="101">
        <v>2.7794055000000002E-2</v>
      </c>
      <c r="EZ24" s="101">
        <v>2.8440094999999999E-2</v>
      </c>
      <c r="FA24" s="101">
        <v>2.6770271000000002E-2</v>
      </c>
      <c r="FB24" s="101">
        <v>2.8696540999999999E-2</v>
      </c>
      <c r="FC24" s="101">
        <v>2.9034786999999999E-2</v>
      </c>
      <c r="FD24" s="101">
        <v>3.2503685999999997E-2</v>
      </c>
      <c r="FE24" s="101">
        <v>3.2826941999999998E-2</v>
      </c>
      <c r="FF24" s="101">
        <v>3.2113383000000002E-2</v>
      </c>
      <c r="FG24" s="101">
        <v>3.4327435000000003E-2</v>
      </c>
      <c r="FH24" s="101">
        <v>3.5114922E-2</v>
      </c>
      <c r="FI24" s="101">
        <v>3.6564760000000002E-2</v>
      </c>
      <c r="FJ24" s="101">
        <v>3.5180522999999998E-2</v>
      </c>
      <c r="FK24" s="101">
        <v>3.3298203999999998E-2</v>
      </c>
      <c r="FL24" s="101">
        <v>3.2739566999999997E-2</v>
      </c>
      <c r="FM24" s="101">
        <v>2.9782685999999999E-2</v>
      </c>
      <c r="FN24" s="101">
        <v>3.0516049999999999E-2</v>
      </c>
      <c r="FO24" s="101">
        <v>2.6279739E-2</v>
      </c>
      <c r="FP24" s="101">
        <v>2.5842917E-2</v>
      </c>
      <c r="FQ24" s="101">
        <v>2.5015178999999998E-2</v>
      </c>
      <c r="FR24" s="101">
        <v>2.7124723E-2</v>
      </c>
      <c r="FS24" s="101">
        <v>2.6173407999999999E-2</v>
      </c>
      <c r="FT24" s="101">
        <v>2.5251368999999999E-2</v>
      </c>
      <c r="FU24" s="101">
        <v>2.5752523999999999E-2</v>
      </c>
      <c r="FV24" s="101">
        <v>2.3560201999999999E-2</v>
      </c>
      <c r="FW24" s="101">
        <v>2.4330482E-2</v>
      </c>
      <c r="FX24" s="101">
        <v>2.480458E-2</v>
      </c>
      <c r="FY24" s="101">
        <v>2.5073705000000002E-2</v>
      </c>
      <c r="FZ24" s="101">
        <v>2.6515995000000001E-2</v>
      </c>
      <c r="GA24" s="101">
        <v>2.6177597E-2</v>
      </c>
      <c r="GB24" s="101">
        <v>2.8249097000000001E-2</v>
      </c>
      <c r="GC24" s="101">
        <v>2.8918988999999999E-2</v>
      </c>
      <c r="GD24" s="101">
        <v>2.7867776E-2</v>
      </c>
      <c r="GE24" s="101">
        <v>2.6920853000000002E-2</v>
      </c>
      <c r="GF24" s="101">
        <v>2.6765951999999999E-2</v>
      </c>
      <c r="GG24" s="101">
        <v>2.6825722E-2</v>
      </c>
      <c r="GH24" s="101">
        <v>2.5168861000000001E-2</v>
      </c>
      <c r="GI24" s="101">
        <v>2.7794541999999998E-2</v>
      </c>
      <c r="GJ24" s="101">
        <v>2.6918212E-2</v>
      </c>
      <c r="GK24" s="101">
        <v>2.6219771999999999E-2</v>
      </c>
      <c r="GL24" s="101">
        <v>2.7842840000000001E-2</v>
      </c>
      <c r="GM24" s="101">
        <v>2.5736851000000002E-2</v>
      </c>
      <c r="GN24" s="101">
        <v>2.5113887000000001E-2</v>
      </c>
      <c r="GO24" s="101">
        <v>2.3610615000000001E-2</v>
      </c>
      <c r="GP24" s="101">
        <v>2.3127087000000001E-2</v>
      </c>
      <c r="GQ24" s="101">
        <v>2.1719448999999998E-2</v>
      </c>
      <c r="GR24" s="101">
        <v>2.1682935E-2</v>
      </c>
      <c r="GS24" s="101">
        <v>2.2807212E-2</v>
      </c>
      <c r="GT24" s="101">
        <v>2.1596618000000001E-2</v>
      </c>
      <c r="GU24" s="101">
        <v>2.2525337999999999E-2</v>
      </c>
      <c r="GV24" s="101">
        <v>2.0923916000000001E-2</v>
      </c>
      <c r="GW24" s="101">
        <v>2.2510414999999999E-2</v>
      </c>
      <c r="GX24" s="101">
        <v>2.3016543E-2</v>
      </c>
      <c r="GY24" s="101">
        <v>2.1029414E-2</v>
      </c>
      <c r="GZ24" s="101">
        <v>2.3691415E-2</v>
      </c>
      <c r="HA24" s="101">
        <v>2.233313E-2</v>
      </c>
      <c r="HB24" s="101">
        <v>2.222416E-2</v>
      </c>
      <c r="HC24" s="101">
        <v>2.2759109E-2</v>
      </c>
      <c r="HD24" s="101">
        <v>2.6329715E-2</v>
      </c>
      <c r="HE24" s="101">
        <v>2.6304978E-2</v>
      </c>
      <c r="HF24" s="101">
        <v>2.5033446000000001E-2</v>
      </c>
      <c r="HG24" s="101">
        <v>2.6425868000000002E-2</v>
      </c>
      <c r="HH24" s="101">
        <v>2.7157387000000002E-2</v>
      </c>
      <c r="HI24" s="101">
        <v>2.8699114000000001E-2</v>
      </c>
      <c r="HJ24" s="101">
        <v>2.9440377E-2</v>
      </c>
      <c r="HK24" s="101">
        <v>3.1075680000000001E-2</v>
      </c>
      <c r="HL24" s="101">
        <v>3.1572843000000003E-2</v>
      </c>
      <c r="HM24" s="101">
        <v>2.9996376000000002E-2</v>
      </c>
      <c r="HN24" s="101">
        <v>2.9781920999999999E-2</v>
      </c>
      <c r="HO24" s="101">
        <v>3.0027768E-2</v>
      </c>
      <c r="HP24" s="101">
        <v>3.0908662999999999E-2</v>
      </c>
      <c r="HQ24" s="101">
        <v>2.5673914999999999E-2</v>
      </c>
      <c r="HR24" s="101">
        <v>2.6578075E-2</v>
      </c>
      <c r="HS24" s="101">
        <v>2.7544724E-2</v>
      </c>
      <c r="HT24" s="101">
        <v>2.8802286999999999E-2</v>
      </c>
      <c r="HU24" s="101">
        <v>3.0133709000000002E-2</v>
      </c>
      <c r="HV24" s="101">
        <v>2.6505179E-2</v>
      </c>
      <c r="HW24" s="101">
        <v>2.5194681999999999E-2</v>
      </c>
      <c r="HX24" s="101">
        <v>2.4568139999999999E-2</v>
      </c>
      <c r="HY24" s="101">
        <v>2.8530691E-2</v>
      </c>
      <c r="HZ24" s="101">
        <v>2.8361384999999999E-2</v>
      </c>
      <c r="IA24" s="101">
        <v>2.9671465000000001E-2</v>
      </c>
      <c r="IB24" s="101">
        <v>2.8683218999999999E-2</v>
      </c>
      <c r="IC24" s="101">
        <v>2.7369833999999999E-2</v>
      </c>
      <c r="ID24" s="101">
        <v>2.7606722E-2</v>
      </c>
      <c r="IE24" s="101">
        <v>2.5756228999999999E-2</v>
      </c>
      <c r="IF24" s="101">
        <v>2.8574715000000001E-2</v>
      </c>
      <c r="IG24" s="101">
        <v>2.5484203E-2</v>
      </c>
      <c r="IH24" s="101">
        <v>2.5354894999999999E-2</v>
      </c>
      <c r="II24" s="101">
        <v>2.8287593999999999E-2</v>
      </c>
      <c r="IJ24" s="101">
        <v>3.0495735E-2</v>
      </c>
      <c r="IK24" s="101">
        <v>3.0601106999999999E-2</v>
      </c>
      <c r="IL24" s="101">
        <v>2.8728396E-2</v>
      </c>
      <c r="IM24" s="101">
        <v>3.0579558E-2</v>
      </c>
      <c r="IN24" s="101">
        <v>3.0159219000000001E-2</v>
      </c>
      <c r="IO24" s="101">
        <v>3.0621018E-2</v>
      </c>
      <c r="IP24" s="101">
        <v>2.9481050000000002E-2</v>
      </c>
      <c r="IQ24" s="101">
        <v>2.9794028E-2</v>
      </c>
      <c r="IR24" s="101">
        <v>3.0420155000000001E-2</v>
      </c>
      <c r="IS24" s="101">
        <v>2.6776583999999999E-2</v>
      </c>
      <c r="IT24" s="101">
        <v>2.9091111999999999E-2</v>
      </c>
      <c r="IU24" s="101">
        <v>2.9785486E-2</v>
      </c>
      <c r="IV24" s="101">
        <v>2.9382720000000001E-2</v>
      </c>
      <c r="IW24" s="101">
        <v>2.8118580000000001E-2</v>
      </c>
      <c r="IX24" s="101">
        <v>2.5594058999999999E-2</v>
      </c>
      <c r="IY24" s="101">
        <v>2.4919146999999999E-2</v>
      </c>
      <c r="IZ24" s="101">
        <v>2.4488656000000001E-2</v>
      </c>
      <c r="JA24" s="101">
        <v>2.6417988999999999E-2</v>
      </c>
      <c r="JB24" s="101">
        <v>2.6729546E-2</v>
      </c>
      <c r="JC24" s="101">
        <v>2.7961702000000001E-2</v>
      </c>
      <c r="JD24" s="101">
        <v>2.7619365E-2</v>
      </c>
      <c r="JE24" s="101">
        <v>2.7377578999999999E-2</v>
      </c>
      <c r="JF24" s="101">
        <v>2.7008730000000002E-2</v>
      </c>
      <c r="JG24" s="101">
        <v>2.6439635E-2</v>
      </c>
      <c r="JH24" s="101">
        <v>2.5743094000000001E-2</v>
      </c>
      <c r="JI24" s="101">
        <v>2.8654411000000001E-2</v>
      </c>
      <c r="JJ24" s="101">
        <v>2.8847785000000001E-2</v>
      </c>
      <c r="JK24" s="101">
        <v>3.0938190000000001E-2</v>
      </c>
      <c r="JL24" s="101">
        <v>2.9911885999999999E-2</v>
      </c>
      <c r="JM24" s="101">
        <v>2.9901605000000001E-2</v>
      </c>
      <c r="JN24" s="101">
        <v>2.739492E-2</v>
      </c>
      <c r="JO24" s="101">
        <v>2.6862780999999999E-2</v>
      </c>
      <c r="JP24" s="101">
        <v>2.6926107000000001E-2</v>
      </c>
      <c r="JQ24" s="101">
        <v>2.6735661000000001E-2</v>
      </c>
      <c r="JR24" s="101">
        <v>2.6862653E-2</v>
      </c>
      <c r="JS24" s="101">
        <v>2.7097311999999998E-2</v>
      </c>
      <c r="JT24" s="101">
        <v>2.6750304999999999E-2</v>
      </c>
      <c r="JU24" s="101">
        <v>2.5933627000000001E-2</v>
      </c>
      <c r="JV24" s="101">
        <v>2.4328737E-2</v>
      </c>
      <c r="JW24" s="101">
        <v>2.1906539999999999E-2</v>
      </c>
      <c r="JX24" s="101">
        <v>2.1671236999999999E-2</v>
      </c>
      <c r="JY24" s="101">
        <v>2.314215E-2</v>
      </c>
      <c r="JZ24" s="101">
        <v>2.3283146000000001E-2</v>
      </c>
      <c r="KA24" s="101">
        <v>2.5550758E-2</v>
      </c>
      <c r="KB24" s="101">
        <v>2.6262093E-2</v>
      </c>
      <c r="KC24" s="101">
        <v>2.7173211999999999E-2</v>
      </c>
      <c r="KD24" s="101">
        <v>2.7664944E-2</v>
      </c>
      <c r="KE24" s="101">
        <v>2.7233772E-2</v>
      </c>
      <c r="KF24" s="101">
        <v>3.0139827000000001E-2</v>
      </c>
      <c r="KG24" s="101">
        <v>2.9223015000000001E-2</v>
      </c>
      <c r="KH24" s="101">
        <v>2.8595649000000001E-2</v>
      </c>
      <c r="KI24" s="101">
        <v>2.7490013000000001E-2</v>
      </c>
      <c r="KJ24" s="101">
        <v>3.0303307000000002E-2</v>
      </c>
      <c r="KK24" s="101">
        <v>3.0799248000000001E-2</v>
      </c>
      <c r="KL24" s="101">
        <v>2.9413051999999999E-2</v>
      </c>
      <c r="KM24" s="101">
        <v>2.9460453000000001E-2</v>
      </c>
      <c r="KN24" s="101">
        <v>2.6415289000000002E-2</v>
      </c>
      <c r="KO24" s="101">
        <v>2.7285437999999999E-2</v>
      </c>
      <c r="KP24" s="101">
        <v>2.5442135000000001E-2</v>
      </c>
      <c r="KQ24" s="101">
        <v>2.6355127999999999E-2</v>
      </c>
      <c r="KR24" s="101">
        <v>2.7597213999999998E-2</v>
      </c>
      <c r="KS24" s="101">
        <v>2.4604365E-2</v>
      </c>
      <c r="KT24" s="101">
        <v>2.5316083999999999E-2</v>
      </c>
      <c r="KU24" s="101">
        <v>2.7295587E-2</v>
      </c>
      <c r="KV24" s="101">
        <v>2.6511936999999999E-2</v>
      </c>
      <c r="KW24" s="101">
        <v>2.5315173E-2</v>
      </c>
      <c r="KX24" s="101">
        <v>2.6200039000000001E-2</v>
      </c>
      <c r="KY24" s="101">
        <v>2.8512956999999998E-2</v>
      </c>
      <c r="KZ24" s="101">
        <v>2.6461608000000001E-2</v>
      </c>
      <c r="LA24" s="101">
        <v>2.8853552000000001E-2</v>
      </c>
      <c r="LB24" s="101">
        <v>2.643011E-2</v>
      </c>
      <c r="LC24" s="101">
        <v>2.6817074E-2</v>
      </c>
      <c r="LD24" s="101">
        <v>2.6753704999999999E-2</v>
      </c>
      <c r="LE24" s="101">
        <v>2.581495E-2</v>
      </c>
      <c r="LF24" s="101">
        <v>2.7933673999999999E-2</v>
      </c>
      <c r="LG24" s="101">
        <v>2.7230378999999999E-2</v>
      </c>
      <c r="LH24" s="101">
        <v>2.4401518000000001E-2</v>
      </c>
      <c r="LI24" s="101">
        <v>2.4119514000000002E-2</v>
      </c>
      <c r="LJ24" s="101">
        <v>2.3713155E-2</v>
      </c>
      <c r="LK24" s="101">
        <v>2.3767494E-2</v>
      </c>
      <c r="LL24" s="101">
        <v>2.4111469E-2</v>
      </c>
      <c r="LM24" s="101">
        <v>2.4160526000000002E-2</v>
      </c>
      <c r="LN24" s="101">
        <v>2.5327829999999999E-2</v>
      </c>
      <c r="LO24" s="101">
        <v>2.9286392000000001E-2</v>
      </c>
      <c r="LP24" s="101">
        <v>2.9144587E-2</v>
      </c>
      <c r="LQ24" s="101">
        <v>2.9694037E-2</v>
      </c>
      <c r="LR24" s="101">
        <v>2.8072716000000001E-2</v>
      </c>
      <c r="LS24" s="101">
        <v>2.9106812999999999E-2</v>
      </c>
      <c r="LT24" s="101">
        <v>2.9670914E-2</v>
      </c>
      <c r="LU24" s="101">
        <v>2.9927953E-2</v>
      </c>
      <c r="LV24" s="101">
        <v>2.9564113999999999E-2</v>
      </c>
      <c r="LW24" s="101">
        <v>2.8894329E-2</v>
      </c>
      <c r="LX24" s="101">
        <v>2.7217669E-2</v>
      </c>
      <c r="LY24" s="101">
        <v>2.7333692E-2</v>
      </c>
      <c r="LZ24" s="101">
        <v>2.7791519000000001E-2</v>
      </c>
      <c r="MA24" s="101">
        <v>2.7207999E-2</v>
      </c>
      <c r="MB24" s="101">
        <v>2.3853749E-2</v>
      </c>
      <c r="MC24" s="101">
        <v>2.6056920000000001E-2</v>
      </c>
      <c r="MD24" s="101">
        <v>2.4497405E-2</v>
      </c>
      <c r="ME24" s="101">
        <v>2.6106771000000001E-2</v>
      </c>
      <c r="MF24" s="101">
        <v>2.1428417000000002E-2</v>
      </c>
      <c r="MG24" s="101">
        <v>2.3483993000000002E-2</v>
      </c>
      <c r="MH24" s="101">
        <v>2.8366285000000001E-2</v>
      </c>
      <c r="MI24" s="101">
        <v>2.8538332999999999E-2</v>
      </c>
      <c r="MJ24" s="101">
        <v>2.9511981999999999E-2</v>
      </c>
      <c r="MK24" s="101">
        <v>2.7770438000000001E-2</v>
      </c>
      <c r="ML24" s="101">
        <v>2.2062424000000001E-2</v>
      </c>
      <c r="MM24" s="101">
        <v>2.1085847000000001E-2</v>
      </c>
      <c r="MN24" s="101">
        <v>1.8547953999999998E-2</v>
      </c>
      <c r="MO24" s="101">
        <v>2.1611656999999999E-2</v>
      </c>
      <c r="MP24" s="101">
        <v>1.9294137999999999E-2</v>
      </c>
      <c r="MQ24" s="101">
        <v>2.3629142999999998E-2</v>
      </c>
      <c r="MR24" s="101">
        <v>2.4814134000000002E-2</v>
      </c>
      <c r="MS24" s="101">
        <v>2.6105660999999999E-2</v>
      </c>
      <c r="MT24" s="101">
        <v>2.1520935000000001E-2</v>
      </c>
      <c r="MU24" s="101">
        <v>1.7600652000000001E-2</v>
      </c>
      <c r="MV24" s="101">
        <v>1.9478667000000002E-2</v>
      </c>
      <c r="MW24" s="101">
        <v>1.8448882E-2</v>
      </c>
      <c r="MX24" s="101">
        <v>1.9912032E-2</v>
      </c>
      <c r="MY24" s="101">
        <v>2.117175E-2</v>
      </c>
      <c r="MZ24" s="101">
        <v>2.4112603E-2</v>
      </c>
      <c r="NA24" s="101">
        <v>2.2527665999999998E-2</v>
      </c>
      <c r="NB24" s="101">
        <v>2.0284851999999999E-2</v>
      </c>
      <c r="NC24" s="101">
        <v>2.4021628E-2</v>
      </c>
      <c r="ND24" s="101">
        <v>1.8147336E-2</v>
      </c>
      <c r="NE24" s="101">
        <v>1.9186306E-2</v>
      </c>
      <c r="NF24" s="101">
        <v>1.9050388000000001E-2</v>
      </c>
      <c r="NG24" s="101">
        <v>2.2871959000000001E-2</v>
      </c>
      <c r="NH24" s="101">
        <v>2.0852072999999999E-2</v>
      </c>
      <c r="NI24" s="101">
        <v>2.8207381E-2</v>
      </c>
      <c r="NJ24" s="101">
        <v>2.8945695E-2</v>
      </c>
      <c r="NK24" s="101">
        <v>3.3753968000000002E-2</v>
      </c>
      <c r="NL24" s="101">
        <v>3.6604150000000002E-2</v>
      </c>
      <c r="NM24" s="101">
        <v>3.3032822000000003E-2</v>
      </c>
      <c r="NN24" s="101">
        <v>3.5804818000000002E-2</v>
      </c>
      <c r="NO24" s="101">
        <v>3.4257813999999998E-2</v>
      </c>
      <c r="NP24" s="101">
        <v>2.9761375999999999E-2</v>
      </c>
      <c r="NQ24" s="101">
        <v>3.0426453999999999E-2</v>
      </c>
      <c r="NR24" s="101">
        <v>2.8760355000000001E-2</v>
      </c>
      <c r="NS24" s="101">
        <v>2.9436810000000001E-2</v>
      </c>
      <c r="NT24" s="101">
        <v>2.7174123000000001E-2</v>
      </c>
      <c r="NU24" s="101">
        <v>3.2918444999999998E-2</v>
      </c>
      <c r="NV24" s="101">
        <v>2.6611822E-2</v>
      </c>
      <c r="NW24" s="101">
        <v>2.6487923E-2</v>
      </c>
      <c r="NX24" s="101">
        <v>2.1941756999999999E-2</v>
      </c>
      <c r="NY24" s="101">
        <v>2.1342872999999998E-2</v>
      </c>
      <c r="NZ24" s="101">
        <v>2.3455321000000001E-2</v>
      </c>
      <c r="OA24" s="101">
        <v>2.3295650000000001E-2</v>
      </c>
      <c r="OB24" s="101">
        <v>2.4159461E-2</v>
      </c>
      <c r="OC24" s="101">
        <v>2.4935770999999999E-2</v>
      </c>
      <c r="OD24" s="101">
        <v>2.9010391E-2</v>
      </c>
      <c r="OE24" s="101">
        <v>3.0999267E-2</v>
      </c>
      <c r="OF24" s="101">
        <v>2.7559131000000001E-2</v>
      </c>
      <c r="OG24" s="101">
        <v>2.9715795999999999E-2</v>
      </c>
      <c r="OH24" s="101">
        <v>2.6477882000000001E-2</v>
      </c>
      <c r="OI24" s="101">
        <v>2.2150493E-2</v>
      </c>
      <c r="OJ24" s="101">
        <v>2.3787852000000002E-2</v>
      </c>
      <c r="OK24" s="101">
        <v>2.1632285000000001E-2</v>
      </c>
      <c r="OL24" s="101">
        <v>2.7567432999999999E-2</v>
      </c>
      <c r="OM24" s="101">
        <v>2.6793977E-2</v>
      </c>
      <c r="ON24" s="101">
        <v>2.8428985E-2</v>
      </c>
      <c r="OO24" s="101">
        <v>2.6434928999999999E-2</v>
      </c>
      <c r="OP24" s="101">
        <v>2.7639049999999998E-2</v>
      </c>
      <c r="OQ24" s="101">
        <v>2.6341364999999999E-2</v>
      </c>
      <c r="OR24" s="101">
        <v>2.3673627999999999E-2</v>
      </c>
      <c r="OS24" s="101">
        <v>2.5469354E-2</v>
      </c>
      <c r="OT24" s="101">
        <v>2.5408345999999998E-2</v>
      </c>
      <c r="OU24" s="101">
        <v>2.5206685E-2</v>
      </c>
      <c r="OV24" s="101">
        <v>2.5942485000000001E-2</v>
      </c>
      <c r="OW24" s="101">
        <v>2.6584211999999999E-2</v>
      </c>
      <c r="OX24" s="101">
        <v>2.6846683999999999E-2</v>
      </c>
      <c r="OY24" s="101">
        <v>2.2199047999999999E-2</v>
      </c>
      <c r="OZ24" s="101">
        <v>2.1844202E-2</v>
      </c>
      <c r="PA24" s="101">
        <v>2.0010079E-2</v>
      </c>
      <c r="PB24" s="101">
        <v>2.2775835000000001E-2</v>
      </c>
      <c r="PC24" s="101">
        <v>2.1463053999999999E-2</v>
      </c>
      <c r="PD24" s="101">
        <v>1.7913966E-2</v>
      </c>
    </row>
    <row r="25" spans="1:420" s="85" customFormat="1" x14ac:dyDescent="0.2">
      <c r="A25" s="363"/>
      <c r="B25" s="365"/>
      <c r="C25" s="102" t="s">
        <v>944</v>
      </c>
      <c r="D25" s="103"/>
      <c r="E25" s="103"/>
      <c r="F25" s="103"/>
      <c r="G25" s="103"/>
      <c r="H25" s="103"/>
      <c r="I25" s="103"/>
      <c r="J25" s="103">
        <v>16</v>
      </c>
      <c r="K25" s="103">
        <v>21</v>
      </c>
      <c r="L25" s="103">
        <v>29</v>
      </c>
      <c r="M25" s="103">
        <v>32</v>
      </c>
      <c r="N25" s="103">
        <v>35</v>
      </c>
      <c r="O25" s="103">
        <v>52</v>
      </c>
      <c r="P25" s="103">
        <v>62</v>
      </c>
      <c r="Q25" s="103">
        <v>74</v>
      </c>
      <c r="R25" s="103">
        <v>80</v>
      </c>
      <c r="S25" s="103">
        <v>96</v>
      </c>
      <c r="T25" s="103">
        <v>107</v>
      </c>
      <c r="U25" s="103">
        <v>131</v>
      </c>
      <c r="V25" s="103">
        <v>145</v>
      </c>
      <c r="W25" s="103">
        <v>143</v>
      </c>
      <c r="X25" s="103">
        <v>145</v>
      </c>
      <c r="Y25" s="103">
        <v>159</v>
      </c>
      <c r="Z25" s="103">
        <v>175</v>
      </c>
      <c r="AA25" s="103">
        <v>188</v>
      </c>
      <c r="AB25" s="103">
        <v>177</v>
      </c>
      <c r="AC25" s="103">
        <v>188</v>
      </c>
      <c r="AD25" s="103">
        <v>185</v>
      </c>
      <c r="AE25" s="103">
        <v>196</v>
      </c>
      <c r="AF25" s="103">
        <v>190</v>
      </c>
      <c r="AG25" s="103">
        <v>207</v>
      </c>
      <c r="AH25" s="103">
        <v>197</v>
      </c>
      <c r="AI25" s="103">
        <v>209</v>
      </c>
      <c r="AJ25" s="103">
        <v>216</v>
      </c>
      <c r="AK25" s="103">
        <v>228</v>
      </c>
      <c r="AL25" s="103">
        <v>214</v>
      </c>
      <c r="AM25" s="103">
        <v>210</v>
      </c>
      <c r="AN25" s="103">
        <v>208</v>
      </c>
      <c r="AO25" s="103">
        <v>214</v>
      </c>
      <c r="AP25" s="103">
        <v>205</v>
      </c>
      <c r="AQ25" s="103">
        <v>211</v>
      </c>
      <c r="AR25" s="103">
        <v>211</v>
      </c>
      <c r="AS25" s="103">
        <v>210</v>
      </c>
      <c r="AT25" s="103">
        <v>194</v>
      </c>
      <c r="AU25" s="103">
        <v>189</v>
      </c>
      <c r="AV25" s="103">
        <v>179</v>
      </c>
      <c r="AW25" s="103">
        <v>181</v>
      </c>
      <c r="AX25" s="103">
        <v>179</v>
      </c>
      <c r="AY25" s="103">
        <v>185</v>
      </c>
      <c r="AZ25" s="103">
        <v>181</v>
      </c>
      <c r="BA25" s="103">
        <v>186</v>
      </c>
      <c r="BB25" s="103">
        <v>186</v>
      </c>
      <c r="BC25" s="103">
        <v>189</v>
      </c>
      <c r="BD25" s="103">
        <v>183</v>
      </c>
      <c r="BE25" s="103">
        <v>183</v>
      </c>
      <c r="BF25" s="103">
        <v>176</v>
      </c>
      <c r="BG25" s="103">
        <v>172</v>
      </c>
      <c r="BH25" s="103">
        <v>178</v>
      </c>
      <c r="BI25" s="103">
        <v>174</v>
      </c>
      <c r="BJ25" s="103">
        <v>167</v>
      </c>
      <c r="BK25" s="103">
        <v>169</v>
      </c>
      <c r="BL25" s="103">
        <v>169</v>
      </c>
      <c r="BM25" s="103">
        <v>173</v>
      </c>
      <c r="BN25" s="103">
        <v>169</v>
      </c>
      <c r="BO25" s="103">
        <v>163</v>
      </c>
      <c r="BP25" s="103">
        <v>154</v>
      </c>
      <c r="BQ25" s="103">
        <v>154</v>
      </c>
      <c r="BR25" s="103">
        <v>149</v>
      </c>
      <c r="BS25" s="103">
        <v>161</v>
      </c>
      <c r="BT25" s="103">
        <v>160</v>
      </c>
      <c r="BU25" s="103">
        <v>157</v>
      </c>
      <c r="BV25" s="103">
        <v>152</v>
      </c>
      <c r="BW25" s="103">
        <v>145</v>
      </c>
      <c r="BX25" s="103">
        <v>147</v>
      </c>
      <c r="BY25" s="103">
        <v>149</v>
      </c>
      <c r="BZ25" s="103">
        <v>147</v>
      </c>
      <c r="CA25" s="103">
        <v>142</v>
      </c>
      <c r="CB25" s="103">
        <v>137</v>
      </c>
      <c r="CC25" s="103">
        <v>149</v>
      </c>
      <c r="CD25" s="103">
        <v>141</v>
      </c>
      <c r="CE25" s="103">
        <v>140</v>
      </c>
      <c r="CF25" s="103">
        <v>132</v>
      </c>
      <c r="CG25" s="103">
        <v>148</v>
      </c>
      <c r="CH25" s="103">
        <v>141</v>
      </c>
      <c r="CI25" s="103">
        <v>140</v>
      </c>
      <c r="CJ25" s="103">
        <v>139</v>
      </c>
      <c r="CK25" s="103">
        <v>131</v>
      </c>
      <c r="CL25" s="103">
        <v>128</v>
      </c>
      <c r="CM25" s="103">
        <v>129</v>
      </c>
      <c r="CN25" s="103">
        <v>125</v>
      </c>
      <c r="CO25" s="103">
        <v>134</v>
      </c>
      <c r="CP25" s="103">
        <v>121</v>
      </c>
      <c r="CQ25" s="103">
        <v>118</v>
      </c>
      <c r="CR25" s="103">
        <v>112</v>
      </c>
      <c r="CS25" s="103">
        <v>114</v>
      </c>
      <c r="CT25" s="103">
        <v>101</v>
      </c>
      <c r="CU25" s="103">
        <v>103</v>
      </c>
      <c r="CV25" s="103">
        <v>104</v>
      </c>
      <c r="CW25" s="103">
        <v>107</v>
      </c>
      <c r="CX25" s="103">
        <v>102</v>
      </c>
      <c r="CY25" s="103">
        <v>94</v>
      </c>
      <c r="CZ25" s="103">
        <v>93</v>
      </c>
      <c r="DA25" s="103">
        <v>100</v>
      </c>
      <c r="DB25" s="103">
        <v>97</v>
      </c>
      <c r="DC25" s="103">
        <v>108</v>
      </c>
      <c r="DD25" s="103">
        <v>113</v>
      </c>
      <c r="DE25" s="103">
        <v>116</v>
      </c>
      <c r="DF25" s="103">
        <v>115</v>
      </c>
      <c r="DG25" s="103">
        <v>111</v>
      </c>
      <c r="DH25" s="103">
        <v>121</v>
      </c>
      <c r="DI25" s="103">
        <v>119</v>
      </c>
      <c r="DJ25" s="103">
        <v>119</v>
      </c>
      <c r="DK25" s="103">
        <v>113</v>
      </c>
      <c r="DL25" s="103">
        <v>117</v>
      </c>
      <c r="DM25" s="103">
        <v>112</v>
      </c>
      <c r="DN25" s="103">
        <v>109</v>
      </c>
      <c r="DO25" s="103">
        <v>113</v>
      </c>
      <c r="DP25" s="103">
        <v>106</v>
      </c>
      <c r="DQ25" s="103">
        <v>110</v>
      </c>
      <c r="DR25" s="103">
        <v>109</v>
      </c>
      <c r="DS25" s="103">
        <v>108</v>
      </c>
      <c r="DT25" s="103">
        <v>105</v>
      </c>
      <c r="DU25" s="103">
        <v>93</v>
      </c>
      <c r="DV25" s="103">
        <v>101</v>
      </c>
      <c r="DW25" s="103">
        <v>94</v>
      </c>
      <c r="DX25" s="103">
        <v>104</v>
      </c>
      <c r="DY25" s="103">
        <v>100</v>
      </c>
      <c r="DZ25" s="103">
        <v>97</v>
      </c>
      <c r="EA25" s="103">
        <v>94</v>
      </c>
      <c r="EB25" s="103">
        <v>96</v>
      </c>
      <c r="EC25" s="103">
        <v>96</v>
      </c>
      <c r="ED25" s="103">
        <v>90</v>
      </c>
      <c r="EE25" s="103">
        <v>96</v>
      </c>
      <c r="EF25" s="103">
        <v>93</v>
      </c>
      <c r="EG25" s="103">
        <v>97</v>
      </c>
      <c r="EH25" s="103">
        <v>94</v>
      </c>
      <c r="EI25" s="103">
        <v>84</v>
      </c>
      <c r="EJ25" s="103">
        <v>85</v>
      </c>
      <c r="EK25" s="103">
        <v>82</v>
      </c>
      <c r="EL25" s="103">
        <v>82</v>
      </c>
      <c r="EM25" s="103">
        <v>83</v>
      </c>
      <c r="EN25" s="103">
        <v>89</v>
      </c>
      <c r="EO25" s="103">
        <v>84</v>
      </c>
      <c r="EP25" s="103">
        <v>81</v>
      </c>
      <c r="EQ25" s="103">
        <v>82</v>
      </c>
      <c r="ER25" s="103">
        <v>72</v>
      </c>
      <c r="ES25" s="103">
        <v>76</v>
      </c>
      <c r="ET25" s="103">
        <v>69</v>
      </c>
      <c r="EU25" s="103">
        <v>68</v>
      </c>
      <c r="EV25" s="103">
        <v>68</v>
      </c>
      <c r="EW25" s="103">
        <v>68</v>
      </c>
      <c r="EX25" s="103">
        <v>69</v>
      </c>
      <c r="EY25" s="103">
        <v>68</v>
      </c>
      <c r="EZ25" s="103">
        <v>70</v>
      </c>
      <c r="FA25" s="103">
        <v>65</v>
      </c>
      <c r="FB25" s="103">
        <v>70</v>
      </c>
      <c r="FC25" s="103">
        <v>71</v>
      </c>
      <c r="FD25" s="103">
        <v>79</v>
      </c>
      <c r="FE25" s="103">
        <v>81</v>
      </c>
      <c r="FF25" s="103">
        <v>78</v>
      </c>
      <c r="FG25" s="103">
        <v>85</v>
      </c>
      <c r="FH25" s="103">
        <v>89</v>
      </c>
      <c r="FI25" s="103">
        <v>93</v>
      </c>
      <c r="FJ25" s="103">
        <v>90</v>
      </c>
      <c r="FK25" s="103">
        <v>84</v>
      </c>
      <c r="FL25" s="103">
        <v>81</v>
      </c>
      <c r="FM25" s="103">
        <v>73</v>
      </c>
      <c r="FN25" s="103">
        <v>76</v>
      </c>
      <c r="FO25" s="103">
        <v>65</v>
      </c>
      <c r="FP25" s="103">
        <v>64</v>
      </c>
      <c r="FQ25" s="103">
        <v>62</v>
      </c>
      <c r="FR25" s="103">
        <v>67</v>
      </c>
      <c r="FS25" s="103">
        <v>66</v>
      </c>
      <c r="FT25" s="103">
        <v>63</v>
      </c>
      <c r="FU25" s="103">
        <v>66</v>
      </c>
      <c r="FV25" s="103">
        <v>60</v>
      </c>
      <c r="FW25" s="103">
        <v>63</v>
      </c>
      <c r="FX25" s="103">
        <v>65</v>
      </c>
      <c r="FY25" s="103">
        <v>65</v>
      </c>
      <c r="FZ25" s="103">
        <v>68</v>
      </c>
      <c r="GA25" s="103">
        <v>66</v>
      </c>
      <c r="GB25" s="103">
        <v>73</v>
      </c>
      <c r="GC25" s="103">
        <v>74</v>
      </c>
      <c r="GD25" s="103">
        <v>72</v>
      </c>
      <c r="GE25" s="103">
        <v>68</v>
      </c>
      <c r="GF25" s="103">
        <v>67</v>
      </c>
      <c r="GG25" s="103">
        <v>67</v>
      </c>
      <c r="GH25" s="103">
        <v>61</v>
      </c>
      <c r="GI25" s="103">
        <v>69</v>
      </c>
      <c r="GJ25" s="103">
        <v>64</v>
      </c>
      <c r="GK25" s="103">
        <v>61</v>
      </c>
      <c r="GL25" s="103">
        <v>64</v>
      </c>
      <c r="GM25" s="103">
        <v>60</v>
      </c>
      <c r="GN25" s="103">
        <v>59</v>
      </c>
      <c r="GO25" s="103">
        <v>55</v>
      </c>
      <c r="GP25" s="103">
        <v>54</v>
      </c>
      <c r="GQ25" s="103">
        <v>51</v>
      </c>
      <c r="GR25" s="103">
        <v>51</v>
      </c>
      <c r="GS25" s="103">
        <v>55</v>
      </c>
      <c r="GT25" s="103">
        <v>51</v>
      </c>
      <c r="GU25" s="103">
        <v>54</v>
      </c>
      <c r="GV25" s="103">
        <v>46</v>
      </c>
      <c r="GW25" s="103">
        <v>51</v>
      </c>
      <c r="GX25" s="103">
        <v>54</v>
      </c>
      <c r="GY25" s="103">
        <v>51</v>
      </c>
      <c r="GZ25" s="103">
        <v>57</v>
      </c>
      <c r="HA25" s="103">
        <v>53</v>
      </c>
      <c r="HB25" s="103">
        <v>53</v>
      </c>
      <c r="HC25" s="103">
        <v>54</v>
      </c>
      <c r="HD25" s="103">
        <v>62</v>
      </c>
      <c r="HE25" s="103">
        <v>61</v>
      </c>
      <c r="HF25" s="103">
        <v>58</v>
      </c>
      <c r="HG25" s="103">
        <v>61</v>
      </c>
      <c r="HH25" s="103">
        <v>63</v>
      </c>
      <c r="HI25" s="103">
        <v>72</v>
      </c>
      <c r="HJ25" s="103">
        <v>72</v>
      </c>
      <c r="HK25" s="103">
        <v>75</v>
      </c>
      <c r="HL25" s="103">
        <v>76</v>
      </c>
      <c r="HM25" s="103">
        <v>73</v>
      </c>
      <c r="HN25" s="103">
        <v>72</v>
      </c>
      <c r="HO25" s="103">
        <v>71</v>
      </c>
      <c r="HP25" s="103">
        <v>73</v>
      </c>
      <c r="HQ25" s="103">
        <v>62</v>
      </c>
      <c r="HR25" s="103">
        <v>64</v>
      </c>
      <c r="HS25" s="103">
        <v>65</v>
      </c>
      <c r="HT25" s="103">
        <v>69</v>
      </c>
      <c r="HU25" s="103">
        <v>72</v>
      </c>
      <c r="HV25" s="103">
        <v>63</v>
      </c>
      <c r="HW25" s="103">
        <v>61</v>
      </c>
      <c r="HX25" s="103">
        <v>60</v>
      </c>
      <c r="HY25" s="103">
        <v>72</v>
      </c>
      <c r="HZ25" s="103">
        <v>71</v>
      </c>
      <c r="IA25" s="103">
        <v>75</v>
      </c>
      <c r="IB25" s="103">
        <v>73</v>
      </c>
      <c r="IC25" s="103">
        <v>69</v>
      </c>
      <c r="ID25" s="103">
        <v>69</v>
      </c>
      <c r="IE25" s="103">
        <v>65</v>
      </c>
      <c r="IF25" s="103">
        <v>74</v>
      </c>
      <c r="IG25" s="103">
        <v>63</v>
      </c>
      <c r="IH25" s="103">
        <v>63</v>
      </c>
      <c r="II25" s="103">
        <v>70</v>
      </c>
      <c r="IJ25" s="103">
        <v>75</v>
      </c>
      <c r="IK25" s="103">
        <v>75</v>
      </c>
      <c r="IL25" s="103">
        <v>70</v>
      </c>
      <c r="IM25" s="103">
        <v>75</v>
      </c>
      <c r="IN25" s="103">
        <v>73</v>
      </c>
      <c r="IO25" s="103">
        <v>73</v>
      </c>
      <c r="IP25" s="103">
        <v>70</v>
      </c>
      <c r="IQ25" s="103">
        <v>71</v>
      </c>
      <c r="IR25" s="103">
        <v>71</v>
      </c>
      <c r="IS25" s="103">
        <v>62</v>
      </c>
      <c r="IT25" s="103">
        <v>68</v>
      </c>
      <c r="IU25" s="103">
        <v>69</v>
      </c>
      <c r="IV25" s="103">
        <v>69</v>
      </c>
      <c r="IW25" s="103">
        <v>64</v>
      </c>
      <c r="IX25" s="103">
        <v>59</v>
      </c>
      <c r="IY25" s="103">
        <v>58</v>
      </c>
      <c r="IZ25" s="103">
        <v>56</v>
      </c>
      <c r="JA25" s="103">
        <v>61</v>
      </c>
      <c r="JB25" s="103">
        <v>64</v>
      </c>
      <c r="JC25" s="103">
        <v>67</v>
      </c>
      <c r="JD25" s="103">
        <v>65</v>
      </c>
      <c r="JE25" s="103">
        <v>65</v>
      </c>
      <c r="JF25" s="103">
        <v>65</v>
      </c>
      <c r="JG25" s="103">
        <v>64</v>
      </c>
      <c r="JH25" s="103">
        <v>62</v>
      </c>
      <c r="JI25" s="103">
        <v>68</v>
      </c>
      <c r="JJ25" s="103">
        <v>69</v>
      </c>
      <c r="JK25" s="103">
        <v>74</v>
      </c>
      <c r="JL25" s="103">
        <v>69</v>
      </c>
      <c r="JM25" s="103">
        <v>71</v>
      </c>
      <c r="JN25" s="103">
        <v>66</v>
      </c>
      <c r="JO25" s="103">
        <v>64</v>
      </c>
      <c r="JP25" s="103">
        <v>63</v>
      </c>
      <c r="JQ25" s="103">
        <v>63</v>
      </c>
      <c r="JR25" s="103">
        <v>62</v>
      </c>
      <c r="JS25" s="103">
        <v>61</v>
      </c>
      <c r="JT25" s="103">
        <v>60</v>
      </c>
      <c r="JU25" s="103">
        <v>58</v>
      </c>
      <c r="JV25" s="103">
        <v>56</v>
      </c>
      <c r="JW25" s="103">
        <v>50</v>
      </c>
      <c r="JX25" s="103">
        <v>50</v>
      </c>
      <c r="JY25" s="103">
        <v>54</v>
      </c>
      <c r="JZ25" s="103">
        <v>53</v>
      </c>
      <c r="KA25" s="103">
        <v>59</v>
      </c>
      <c r="KB25" s="103">
        <v>61</v>
      </c>
      <c r="KC25" s="103">
        <v>64</v>
      </c>
      <c r="KD25" s="103">
        <v>67</v>
      </c>
      <c r="KE25" s="103">
        <v>68</v>
      </c>
      <c r="KF25" s="103">
        <v>74</v>
      </c>
      <c r="KG25" s="103">
        <v>73</v>
      </c>
      <c r="KH25" s="103">
        <v>71</v>
      </c>
      <c r="KI25" s="103">
        <v>67</v>
      </c>
      <c r="KJ25" s="103">
        <v>76</v>
      </c>
      <c r="KK25" s="103">
        <v>78</v>
      </c>
      <c r="KL25" s="103">
        <v>75</v>
      </c>
      <c r="KM25" s="103">
        <v>74</v>
      </c>
      <c r="KN25" s="103">
        <v>66</v>
      </c>
      <c r="KO25" s="103">
        <v>71</v>
      </c>
      <c r="KP25" s="103">
        <v>66</v>
      </c>
      <c r="KQ25" s="103">
        <v>67</v>
      </c>
      <c r="KR25" s="103">
        <v>69</v>
      </c>
      <c r="KS25" s="103">
        <v>62</v>
      </c>
      <c r="KT25" s="103">
        <v>62</v>
      </c>
      <c r="KU25" s="103">
        <v>68</v>
      </c>
      <c r="KV25" s="103">
        <v>65</v>
      </c>
      <c r="KW25" s="103">
        <v>60</v>
      </c>
      <c r="KX25" s="103">
        <v>62</v>
      </c>
      <c r="KY25" s="103">
        <v>66</v>
      </c>
      <c r="KZ25" s="103">
        <v>63</v>
      </c>
      <c r="LA25" s="103">
        <v>67</v>
      </c>
      <c r="LB25" s="103">
        <v>60</v>
      </c>
      <c r="LC25" s="103">
        <v>63</v>
      </c>
      <c r="LD25" s="103">
        <v>64</v>
      </c>
      <c r="LE25" s="103">
        <v>63</v>
      </c>
      <c r="LF25" s="103">
        <v>69</v>
      </c>
      <c r="LG25" s="103">
        <v>67</v>
      </c>
      <c r="LH25" s="103">
        <v>60</v>
      </c>
      <c r="LI25" s="103">
        <v>58</v>
      </c>
      <c r="LJ25" s="103">
        <v>58</v>
      </c>
      <c r="LK25" s="103">
        <v>57</v>
      </c>
      <c r="LL25" s="103">
        <v>58</v>
      </c>
      <c r="LM25" s="103">
        <v>57</v>
      </c>
      <c r="LN25" s="103">
        <v>62</v>
      </c>
      <c r="LO25" s="103">
        <v>70</v>
      </c>
      <c r="LP25" s="103">
        <v>68</v>
      </c>
      <c r="LQ25" s="103">
        <v>71</v>
      </c>
      <c r="LR25" s="103">
        <v>67</v>
      </c>
      <c r="LS25" s="103">
        <v>71</v>
      </c>
      <c r="LT25" s="103">
        <v>72</v>
      </c>
      <c r="LU25" s="103">
        <v>72</v>
      </c>
      <c r="LV25" s="103">
        <v>70</v>
      </c>
      <c r="LW25" s="103">
        <v>66</v>
      </c>
      <c r="LX25" s="103">
        <v>60</v>
      </c>
      <c r="LY25" s="103">
        <v>58</v>
      </c>
      <c r="LZ25" s="103">
        <v>58</v>
      </c>
      <c r="MA25" s="103">
        <v>52</v>
      </c>
      <c r="MB25" s="103">
        <v>44</v>
      </c>
      <c r="MC25" s="103">
        <v>45</v>
      </c>
      <c r="MD25" s="103">
        <v>38</v>
      </c>
      <c r="ME25" s="103">
        <v>39</v>
      </c>
      <c r="MF25" s="103">
        <v>29</v>
      </c>
      <c r="MG25" s="103">
        <v>31</v>
      </c>
      <c r="MH25" s="103">
        <v>37</v>
      </c>
      <c r="MI25" s="103">
        <v>38</v>
      </c>
      <c r="MJ25" s="103">
        <v>39</v>
      </c>
      <c r="MK25" s="103">
        <v>36</v>
      </c>
      <c r="ML25" s="103">
        <v>29</v>
      </c>
      <c r="MM25" s="103">
        <v>27</v>
      </c>
      <c r="MN25" s="103">
        <v>24</v>
      </c>
      <c r="MO25" s="103">
        <v>27</v>
      </c>
      <c r="MP25" s="103">
        <v>24</v>
      </c>
      <c r="MQ25" s="103">
        <v>30</v>
      </c>
      <c r="MR25" s="103">
        <v>29</v>
      </c>
      <c r="MS25" s="103">
        <v>29</v>
      </c>
      <c r="MT25" s="103">
        <v>24</v>
      </c>
      <c r="MU25" s="103">
        <v>19</v>
      </c>
      <c r="MV25" s="103">
        <v>21</v>
      </c>
      <c r="MW25" s="103">
        <v>20</v>
      </c>
      <c r="MX25" s="103">
        <v>21</v>
      </c>
      <c r="MY25" s="103">
        <v>22</v>
      </c>
      <c r="MZ25" s="103">
        <v>25</v>
      </c>
      <c r="NA25" s="103">
        <v>23</v>
      </c>
      <c r="NB25" s="103">
        <v>21</v>
      </c>
      <c r="NC25" s="103">
        <v>25</v>
      </c>
      <c r="ND25" s="103">
        <v>19</v>
      </c>
      <c r="NE25" s="103">
        <v>20</v>
      </c>
      <c r="NF25" s="103">
        <v>18</v>
      </c>
      <c r="NG25" s="103">
        <v>22</v>
      </c>
      <c r="NH25" s="103">
        <v>21</v>
      </c>
      <c r="NI25" s="103">
        <v>28</v>
      </c>
      <c r="NJ25" s="103">
        <v>29</v>
      </c>
      <c r="NK25" s="103">
        <v>35</v>
      </c>
      <c r="NL25" s="103">
        <v>34</v>
      </c>
      <c r="NM25" s="103">
        <v>31</v>
      </c>
      <c r="NN25" s="103">
        <v>31</v>
      </c>
      <c r="NO25" s="103">
        <v>30</v>
      </c>
      <c r="NP25" s="103">
        <v>27</v>
      </c>
      <c r="NQ25" s="103">
        <v>28</v>
      </c>
      <c r="NR25" s="103">
        <v>27</v>
      </c>
      <c r="NS25" s="103">
        <v>30</v>
      </c>
      <c r="NT25" s="103">
        <v>28</v>
      </c>
      <c r="NU25" s="103">
        <v>34</v>
      </c>
      <c r="NV25" s="103">
        <v>28</v>
      </c>
      <c r="NW25" s="103">
        <v>27</v>
      </c>
      <c r="NX25" s="103">
        <v>23</v>
      </c>
      <c r="NY25" s="103">
        <v>25</v>
      </c>
      <c r="NZ25" s="103">
        <v>24</v>
      </c>
      <c r="OA25" s="103">
        <v>26</v>
      </c>
      <c r="OB25" s="103">
        <v>26</v>
      </c>
      <c r="OC25" s="103">
        <v>26</v>
      </c>
      <c r="OD25" s="103">
        <v>30</v>
      </c>
      <c r="OE25" s="103">
        <v>30</v>
      </c>
      <c r="OF25" s="103">
        <v>26</v>
      </c>
      <c r="OG25" s="103">
        <v>28</v>
      </c>
      <c r="OH25" s="103">
        <v>22</v>
      </c>
      <c r="OI25" s="103">
        <v>19</v>
      </c>
      <c r="OJ25" s="103">
        <v>20</v>
      </c>
      <c r="OK25" s="103">
        <v>19</v>
      </c>
      <c r="OL25" s="103">
        <v>24</v>
      </c>
      <c r="OM25" s="103">
        <v>27</v>
      </c>
      <c r="ON25" s="103">
        <v>28</v>
      </c>
      <c r="OO25" s="103">
        <v>27</v>
      </c>
      <c r="OP25" s="103">
        <v>28</v>
      </c>
      <c r="OQ25" s="103">
        <v>27</v>
      </c>
      <c r="OR25" s="103">
        <v>28</v>
      </c>
      <c r="OS25" s="103">
        <v>29</v>
      </c>
      <c r="OT25" s="103">
        <v>29</v>
      </c>
      <c r="OU25" s="103">
        <v>29</v>
      </c>
      <c r="OV25" s="103">
        <v>29</v>
      </c>
      <c r="OW25" s="103">
        <v>29</v>
      </c>
      <c r="OX25" s="103">
        <v>29</v>
      </c>
      <c r="OY25" s="103">
        <v>21</v>
      </c>
      <c r="OZ25" s="103">
        <v>19</v>
      </c>
      <c r="PA25" s="103">
        <v>16</v>
      </c>
      <c r="PB25" s="103">
        <v>16</v>
      </c>
      <c r="PC25" s="103">
        <v>13</v>
      </c>
      <c r="PD25" s="103">
        <v>9</v>
      </c>
    </row>
    <row r="26" spans="1:420" s="84" customFormat="1" x14ac:dyDescent="0.2">
      <c r="A26" s="360" t="s">
        <v>948</v>
      </c>
      <c r="B26" s="361" t="s">
        <v>31</v>
      </c>
      <c r="C26" s="87" t="s">
        <v>943</v>
      </c>
      <c r="D26" s="88"/>
      <c r="E26" s="88"/>
      <c r="F26" s="88"/>
      <c r="G26" s="88"/>
      <c r="H26" s="88"/>
      <c r="I26" s="88"/>
      <c r="J26" s="88"/>
      <c r="K26" s="88"/>
      <c r="L26" s="88"/>
      <c r="M26" s="88"/>
      <c r="N26" s="88"/>
      <c r="O26" s="88"/>
      <c r="P26" s="88"/>
      <c r="Q26" s="88"/>
      <c r="R26" s="88"/>
      <c r="S26" s="88"/>
      <c r="T26" s="88"/>
      <c r="U26" s="88"/>
      <c r="V26" s="88"/>
      <c r="W26" s="88"/>
      <c r="X26" s="88">
        <v>8.2401601000000005E-2</v>
      </c>
      <c r="Y26" s="88">
        <v>0.108956157</v>
      </c>
      <c r="Z26" s="88">
        <v>0.104052453</v>
      </c>
      <c r="AA26" s="88">
        <v>0.100168576</v>
      </c>
      <c r="AB26" s="88">
        <v>9.6110481999999997E-2</v>
      </c>
      <c r="AC26" s="88">
        <v>9.5789235E-2</v>
      </c>
      <c r="AD26" s="88">
        <v>0.100330815</v>
      </c>
      <c r="AE26" s="88">
        <v>0.100633583</v>
      </c>
      <c r="AF26" s="88">
        <v>9.7541753999999994E-2</v>
      </c>
      <c r="AG26" s="88">
        <v>9.6765707000000006E-2</v>
      </c>
      <c r="AH26" s="88">
        <v>9.9087581999999993E-2</v>
      </c>
      <c r="AI26" s="88">
        <v>9.9143914999999999E-2</v>
      </c>
      <c r="AJ26" s="88">
        <v>9.5430061999999996E-2</v>
      </c>
      <c r="AK26" s="88">
        <v>9.5509181999999998E-2</v>
      </c>
      <c r="AL26" s="88">
        <v>9.8775034999999997E-2</v>
      </c>
      <c r="AM26" s="88">
        <v>0.106391838</v>
      </c>
      <c r="AN26" s="88">
        <v>0.110908254</v>
      </c>
      <c r="AO26" s="88">
        <v>0.120231844</v>
      </c>
      <c r="AP26" s="88">
        <v>0.12408823300000001</v>
      </c>
      <c r="AQ26" s="88">
        <v>0.125550733</v>
      </c>
      <c r="AR26" s="88">
        <v>0.132087071</v>
      </c>
      <c r="AS26" s="88">
        <v>0.13813809199999999</v>
      </c>
      <c r="AT26" s="88">
        <v>0.14365172000000001</v>
      </c>
      <c r="AU26" s="88">
        <v>0.14548888600000001</v>
      </c>
      <c r="AV26" s="88">
        <v>0.15420561499999999</v>
      </c>
      <c r="AW26" s="88">
        <v>0.163574993</v>
      </c>
      <c r="AX26" s="88">
        <v>0.168533455</v>
      </c>
      <c r="AY26" s="88">
        <v>0.16681628000000001</v>
      </c>
      <c r="AZ26" s="88">
        <v>0.16612924100000001</v>
      </c>
      <c r="BA26" s="88">
        <v>0.169451241</v>
      </c>
      <c r="BB26" s="88">
        <v>0.170999507</v>
      </c>
      <c r="BC26" s="88">
        <v>0.17492919400000001</v>
      </c>
      <c r="BD26" s="88">
        <v>0.176994807</v>
      </c>
      <c r="BE26" s="88">
        <v>0.17482033699999999</v>
      </c>
      <c r="BF26" s="88">
        <v>0.17662893800000001</v>
      </c>
      <c r="BG26" s="88">
        <v>0.178054672</v>
      </c>
      <c r="BH26" s="88">
        <v>0.179309999</v>
      </c>
      <c r="BI26" s="88">
        <v>0.17551097199999999</v>
      </c>
      <c r="BJ26" s="88">
        <v>0.18155322600000001</v>
      </c>
      <c r="BK26" s="88">
        <v>0.184171945</v>
      </c>
      <c r="BL26" s="88">
        <v>0.188622446</v>
      </c>
      <c r="BM26" s="88">
        <v>0.18735960500000001</v>
      </c>
      <c r="BN26" s="88">
        <v>0.185040969</v>
      </c>
      <c r="BO26" s="88">
        <v>0.18414665299999999</v>
      </c>
      <c r="BP26" s="88">
        <v>0.18400311699999999</v>
      </c>
      <c r="BQ26" s="88">
        <v>0.18683941200000001</v>
      </c>
      <c r="BR26" s="88">
        <v>0.19009409799999999</v>
      </c>
      <c r="BS26" s="88">
        <v>0.187671276</v>
      </c>
      <c r="BT26" s="88">
        <v>0.187112905</v>
      </c>
      <c r="BU26" s="88">
        <v>0.19209194900000001</v>
      </c>
      <c r="BV26" s="88">
        <v>0.19330872399999999</v>
      </c>
      <c r="BW26" s="88">
        <v>0.186564753</v>
      </c>
      <c r="BX26" s="88">
        <v>0.190286922</v>
      </c>
      <c r="BY26" s="88">
        <v>0.19009073300000001</v>
      </c>
      <c r="BZ26" s="88">
        <v>0.18888082</v>
      </c>
      <c r="CA26" s="88">
        <v>0.193034293</v>
      </c>
      <c r="CB26" s="88">
        <v>0.19138092000000001</v>
      </c>
      <c r="CC26" s="88">
        <v>0.19227102700000001</v>
      </c>
      <c r="CD26" s="88">
        <v>0.191926244</v>
      </c>
      <c r="CE26" s="88">
        <v>0.194884852</v>
      </c>
      <c r="CF26" s="88">
        <v>0.19373542399999999</v>
      </c>
      <c r="CG26" s="88">
        <v>0.19221998800000001</v>
      </c>
      <c r="CH26" s="88">
        <v>0.19025990800000001</v>
      </c>
      <c r="CI26" s="88">
        <v>0.19336439</v>
      </c>
      <c r="CJ26" s="88">
        <v>0.195160787</v>
      </c>
      <c r="CK26" s="88">
        <v>0.19079770800000001</v>
      </c>
      <c r="CL26" s="88">
        <v>0.19146714400000001</v>
      </c>
      <c r="CM26" s="88">
        <v>0.196312294</v>
      </c>
      <c r="CN26" s="88">
        <v>0.191962985</v>
      </c>
      <c r="CO26" s="88">
        <v>0.191909093</v>
      </c>
      <c r="CP26" s="88">
        <v>0.19231953800000001</v>
      </c>
      <c r="CQ26" s="88">
        <v>0.19532254099999999</v>
      </c>
      <c r="CR26" s="88">
        <v>0.19240528100000001</v>
      </c>
      <c r="CS26" s="88">
        <v>0.198116716</v>
      </c>
      <c r="CT26" s="88">
        <v>0.19798750700000001</v>
      </c>
      <c r="CU26" s="88">
        <v>0.19279781800000001</v>
      </c>
      <c r="CV26" s="88">
        <v>0.193238837</v>
      </c>
      <c r="CW26" s="88">
        <v>0.194559921</v>
      </c>
      <c r="CX26" s="88">
        <v>0.19449414900000001</v>
      </c>
      <c r="CY26" s="88">
        <v>0.195580806</v>
      </c>
      <c r="CZ26" s="88">
        <v>0.19999409700000001</v>
      </c>
      <c r="DA26" s="88">
        <v>0.202247387</v>
      </c>
      <c r="DB26" s="88">
        <v>0.20525871300000001</v>
      </c>
      <c r="DC26" s="88">
        <v>0.20277759300000001</v>
      </c>
      <c r="DD26" s="88">
        <v>0.19729791499999999</v>
      </c>
      <c r="DE26" s="88">
        <v>0.19971297599999999</v>
      </c>
      <c r="DF26" s="88">
        <v>0.201091043</v>
      </c>
      <c r="DG26" s="88">
        <v>0.20465043499999999</v>
      </c>
      <c r="DH26" s="88">
        <v>0.207175994</v>
      </c>
      <c r="DI26" s="88">
        <v>0.19998434400000001</v>
      </c>
      <c r="DJ26" s="88">
        <v>0.19908324499999999</v>
      </c>
      <c r="DK26" s="88">
        <v>0.20297844800000001</v>
      </c>
      <c r="DL26" s="88">
        <v>0.20017158500000001</v>
      </c>
      <c r="DM26" s="88">
        <v>0.19468767100000001</v>
      </c>
      <c r="DN26" s="88">
        <v>0.199317577</v>
      </c>
      <c r="DO26" s="88">
        <v>0.19809111900000001</v>
      </c>
      <c r="DP26" s="88">
        <v>0.198806864</v>
      </c>
      <c r="DQ26" s="88">
        <v>0.201876272</v>
      </c>
      <c r="DR26" s="88">
        <v>0.199767003</v>
      </c>
      <c r="DS26" s="88">
        <v>0.19859769599999999</v>
      </c>
      <c r="DT26" s="88">
        <v>0.20020749800000001</v>
      </c>
      <c r="DU26" s="88">
        <v>0.20208157800000001</v>
      </c>
      <c r="DV26" s="88">
        <v>0.20586823600000001</v>
      </c>
      <c r="DW26" s="88">
        <v>0.20314057999999999</v>
      </c>
      <c r="DX26" s="88">
        <v>0.19939117200000001</v>
      </c>
      <c r="DY26" s="88">
        <v>0.203037788</v>
      </c>
      <c r="DZ26" s="88">
        <v>0.20221276999999999</v>
      </c>
      <c r="EA26" s="88">
        <v>0.193792943</v>
      </c>
      <c r="EB26" s="88">
        <v>0.194627203</v>
      </c>
      <c r="EC26" s="88">
        <v>0.198359804</v>
      </c>
      <c r="ED26" s="88">
        <v>0.196314501</v>
      </c>
      <c r="EE26" s="88">
        <v>0.196207881</v>
      </c>
      <c r="EF26" s="88">
        <v>0.19510508900000001</v>
      </c>
      <c r="EG26" s="88">
        <v>0.19332168199999999</v>
      </c>
      <c r="EH26" s="88">
        <v>0.19297475</v>
      </c>
      <c r="EI26" s="88">
        <v>0.197429562</v>
      </c>
      <c r="EJ26" s="88">
        <v>0.20078452599999999</v>
      </c>
      <c r="EK26" s="88">
        <v>0.198617512</v>
      </c>
      <c r="EL26" s="88">
        <v>0.196864241</v>
      </c>
      <c r="EM26" s="88">
        <v>0.202095632</v>
      </c>
      <c r="EN26" s="88">
        <v>0.20574709799999999</v>
      </c>
      <c r="EO26" s="88">
        <v>0.20316590300000001</v>
      </c>
      <c r="EP26" s="88">
        <v>0.202103544</v>
      </c>
      <c r="EQ26" s="88">
        <v>0.20270771500000001</v>
      </c>
      <c r="ER26" s="88">
        <v>0.201522062</v>
      </c>
      <c r="ES26" s="88">
        <v>0.20268893399999999</v>
      </c>
      <c r="ET26" s="88">
        <v>0.200890343</v>
      </c>
      <c r="EU26" s="88">
        <v>0.202069366</v>
      </c>
      <c r="EV26" s="88">
        <v>0.197312925</v>
      </c>
      <c r="EW26" s="88">
        <v>0.199234209</v>
      </c>
      <c r="EX26" s="88">
        <v>0.20270423200000001</v>
      </c>
      <c r="EY26" s="88">
        <v>0.19762970999999999</v>
      </c>
      <c r="EZ26" s="88">
        <v>0.196735458</v>
      </c>
      <c r="FA26" s="88">
        <v>0.19948639400000001</v>
      </c>
      <c r="FB26" s="88">
        <v>0.201403323</v>
      </c>
      <c r="FC26" s="88">
        <v>0.197960101</v>
      </c>
      <c r="FD26" s="88">
        <v>0.199684737</v>
      </c>
      <c r="FE26" s="88">
        <v>0.20326213500000001</v>
      </c>
      <c r="FF26" s="88">
        <v>0.20000710799999999</v>
      </c>
      <c r="FG26" s="88">
        <v>0.20045356</v>
      </c>
      <c r="FH26" s="88">
        <v>0.19849768100000001</v>
      </c>
      <c r="FI26" s="88">
        <v>0.20063471999999999</v>
      </c>
      <c r="FJ26" s="88">
        <v>0.20155867299999999</v>
      </c>
      <c r="FK26" s="88">
        <v>0.20746510000000001</v>
      </c>
      <c r="FL26" s="88">
        <v>0.211254202</v>
      </c>
      <c r="FM26" s="88">
        <v>0.20629560699999999</v>
      </c>
      <c r="FN26" s="88">
        <v>0.205565321</v>
      </c>
      <c r="FO26" s="88">
        <v>0.205979776</v>
      </c>
      <c r="FP26" s="88">
        <v>0.208416398</v>
      </c>
      <c r="FQ26" s="88">
        <v>0.20423706</v>
      </c>
      <c r="FR26" s="88">
        <v>0.20084833499999999</v>
      </c>
      <c r="FS26" s="88">
        <v>0.20143394000000001</v>
      </c>
      <c r="FT26" s="88">
        <v>0.199610815</v>
      </c>
      <c r="FU26" s="88">
        <v>0.199582905</v>
      </c>
      <c r="FV26" s="88">
        <v>0.199259465</v>
      </c>
      <c r="FW26" s="88">
        <v>0.19669358300000001</v>
      </c>
      <c r="FX26" s="88">
        <v>0.19254284199999999</v>
      </c>
      <c r="FY26" s="88">
        <v>0.195715375</v>
      </c>
      <c r="FZ26" s="88">
        <v>0.19856657699999999</v>
      </c>
      <c r="GA26" s="88">
        <v>0.194124618</v>
      </c>
      <c r="GB26" s="88">
        <v>0.193468949</v>
      </c>
      <c r="GC26" s="88">
        <v>0.19357907899999999</v>
      </c>
      <c r="GD26" s="88">
        <v>0.19531684099999999</v>
      </c>
      <c r="GE26" s="88">
        <v>0.19595449400000001</v>
      </c>
      <c r="GF26" s="88">
        <v>0.199795897</v>
      </c>
      <c r="GG26" s="88">
        <v>0.20488812000000001</v>
      </c>
      <c r="GH26" s="88">
        <v>0.20280230599999999</v>
      </c>
      <c r="GI26" s="88">
        <v>0.20490971699999999</v>
      </c>
      <c r="GJ26" s="88">
        <v>0.20483158800000001</v>
      </c>
      <c r="GK26" s="88">
        <v>0.20400222500000001</v>
      </c>
      <c r="GL26" s="88">
        <v>0.203410745</v>
      </c>
      <c r="GM26" s="88">
        <v>0.20186887000000001</v>
      </c>
      <c r="GN26" s="88">
        <v>0.20335427</v>
      </c>
      <c r="GO26" s="88">
        <v>0.200365023</v>
      </c>
      <c r="GP26" s="88">
        <v>0.20256849299999999</v>
      </c>
      <c r="GQ26" s="88">
        <v>0.20923387900000001</v>
      </c>
      <c r="GR26" s="88">
        <v>0.20703376500000001</v>
      </c>
      <c r="GS26" s="88">
        <v>0.20777288399999999</v>
      </c>
      <c r="GT26" s="88">
        <v>0.20637050500000001</v>
      </c>
      <c r="GU26" s="88">
        <v>0.20936176500000001</v>
      </c>
      <c r="GV26" s="88">
        <v>0.20729820299999999</v>
      </c>
      <c r="GW26" s="88">
        <v>0.20833931</v>
      </c>
      <c r="GX26" s="88">
        <v>0.20836469299999999</v>
      </c>
      <c r="GY26" s="88">
        <v>0.20527028999999999</v>
      </c>
      <c r="GZ26" s="88">
        <v>0.20825554399999999</v>
      </c>
      <c r="HA26" s="88">
        <v>0.21068427000000001</v>
      </c>
      <c r="HB26" s="88">
        <v>0.21352128000000001</v>
      </c>
      <c r="HC26" s="88">
        <v>0.20655332400000001</v>
      </c>
      <c r="HD26" s="88">
        <v>0.20327524999999999</v>
      </c>
      <c r="HE26" s="88">
        <v>0.207328654</v>
      </c>
      <c r="HF26" s="88">
        <v>0.20636152399999999</v>
      </c>
      <c r="HG26" s="88">
        <v>0.20307460399999999</v>
      </c>
      <c r="HH26" s="88">
        <v>0.205052441</v>
      </c>
      <c r="HI26" s="88">
        <v>0.203433805</v>
      </c>
      <c r="HJ26" s="88">
        <v>0.19770896900000001</v>
      </c>
      <c r="HK26" s="88">
        <v>0.19902651800000001</v>
      </c>
      <c r="HL26" s="88">
        <v>0.20006782000000001</v>
      </c>
      <c r="HM26" s="88">
        <v>0.19607145000000001</v>
      </c>
      <c r="HN26" s="88">
        <v>0.199044373</v>
      </c>
      <c r="HO26" s="88">
        <v>0.20281391100000001</v>
      </c>
      <c r="HP26" s="88">
        <v>0.204011154</v>
      </c>
      <c r="HQ26" s="88">
        <v>0.19879845099999999</v>
      </c>
      <c r="HR26" s="88">
        <v>0.19780629699999999</v>
      </c>
      <c r="HS26" s="88">
        <v>0.19801474199999999</v>
      </c>
      <c r="HT26" s="88">
        <v>0.20036230099999999</v>
      </c>
      <c r="HU26" s="88">
        <v>0.196018094</v>
      </c>
      <c r="HV26" s="88">
        <v>0.20092633900000001</v>
      </c>
      <c r="HW26" s="88">
        <v>0.20457540499999999</v>
      </c>
      <c r="HX26" s="88">
        <v>0.202232683</v>
      </c>
      <c r="HY26" s="88">
        <v>0.20272522700000001</v>
      </c>
      <c r="HZ26" s="88">
        <v>0.20263194400000001</v>
      </c>
      <c r="IA26" s="88">
        <v>0.20046931200000001</v>
      </c>
      <c r="IB26" s="88">
        <v>0.19646559499999999</v>
      </c>
      <c r="IC26" s="88">
        <v>0.20027405100000001</v>
      </c>
      <c r="ID26" s="88">
        <v>0.20187324800000001</v>
      </c>
      <c r="IE26" s="88">
        <v>0.195262976</v>
      </c>
      <c r="IF26" s="88">
        <v>0.19455446700000001</v>
      </c>
      <c r="IG26" s="88">
        <v>0.19568329300000001</v>
      </c>
      <c r="IH26" s="88">
        <v>0.199714843</v>
      </c>
      <c r="II26" s="88">
        <v>0.197010086</v>
      </c>
      <c r="IJ26" s="88">
        <v>0.199773478</v>
      </c>
      <c r="IK26" s="88">
        <v>0.199665599</v>
      </c>
      <c r="IL26" s="88">
        <v>0.197071048</v>
      </c>
      <c r="IM26" s="88">
        <v>0.199667763</v>
      </c>
      <c r="IN26" s="88">
        <v>0.200306707</v>
      </c>
      <c r="IO26" s="88">
        <v>0.198672927</v>
      </c>
      <c r="IP26" s="88">
        <v>0.200655365</v>
      </c>
      <c r="IQ26" s="88">
        <v>0.20160624899999999</v>
      </c>
      <c r="IR26" s="88">
        <v>0.208230692</v>
      </c>
      <c r="IS26" s="88">
        <v>0.20744942799999999</v>
      </c>
      <c r="IT26" s="88">
        <v>0.208450564</v>
      </c>
      <c r="IU26" s="88">
        <v>0.20905169200000001</v>
      </c>
      <c r="IV26" s="88">
        <v>0.20637076600000001</v>
      </c>
      <c r="IW26" s="88">
        <v>0.20685672099999999</v>
      </c>
      <c r="IX26" s="88">
        <v>0.20814392200000001</v>
      </c>
      <c r="IY26" s="88">
        <v>0.21061234300000001</v>
      </c>
      <c r="IZ26" s="88">
        <v>0.207630699</v>
      </c>
      <c r="JA26" s="88">
        <v>0.20729289100000001</v>
      </c>
      <c r="JB26" s="88">
        <v>0.20723302199999999</v>
      </c>
      <c r="JC26" s="88">
        <v>0.205944502</v>
      </c>
      <c r="JD26" s="88">
        <v>0.206637918</v>
      </c>
      <c r="JE26" s="88">
        <v>0.206210752</v>
      </c>
      <c r="JF26" s="88">
        <v>0.204691334</v>
      </c>
      <c r="JG26" s="88">
        <v>0.199294257</v>
      </c>
      <c r="JH26" s="88">
        <v>0.19893867600000001</v>
      </c>
      <c r="JI26" s="88">
        <v>0.205026453</v>
      </c>
      <c r="JJ26" s="88">
        <v>0.20461125099999999</v>
      </c>
      <c r="JK26" s="88">
        <v>0.20261659500000001</v>
      </c>
      <c r="JL26" s="88">
        <v>0.20381442799999999</v>
      </c>
      <c r="JM26" s="88">
        <v>0.20371367800000001</v>
      </c>
      <c r="JN26" s="88">
        <v>0.199135487</v>
      </c>
      <c r="JO26" s="88">
        <v>0.20246772399999999</v>
      </c>
      <c r="JP26" s="88">
        <v>0.199812557</v>
      </c>
      <c r="JQ26" s="88">
        <v>0.201328802</v>
      </c>
      <c r="JR26" s="88">
        <v>0.205358759</v>
      </c>
      <c r="JS26" s="88">
        <v>0.206906217</v>
      </c>
      <c r="JT26" s="88">
        <v>0.20662411999999999</v>
      </c>
      <c r="JU26" s="88">
        <v>0.20457341900000001</v>
      </c>
      <c r="JV26" s="88">
        <v>0.20503893300000001</v>
      </c>
      <c r="JW26" s="88">
        <v>0.20468219900000001</v>
      </c>
      <c r="JX26" s="88">
        <v>0.20590082200000001</v>
      </c>
      <c r="JY26" s="88">
        <v>0.203224085</v>
      </c>
      <c r="JZ26" s="88">
        <v>0.206691873</v>
      </c>
      <c r="KA26" s="88">
        <v>0.211319327</v>
      </c>
      <c r="KB26" s="88">
        <v>0.20793209200000001</v>
      </c>
      <c r="KC26" s="88">
        <v>0.20809249599999999</v>
      </c>
      <c r="KD26" s="88">
        <v>0.20850122900000001</v>
      </c>
      <c r="KE26" s="88">
        <v>0.20416285200000001</v>
      </c>
      <c r="KF26" s="88">
        <v>0.20645028500000001</v>
      </c>
      <c r="KG26" s="88">
        <v>0.21350465099999999</v>
      </c>
      <c r="KH26" s="88">
        <v>0.21225672500000001</v>
      </c>
      <c r="KI26" s="88">
        <v>0.19974735699999999</v>
      </c>
      <c r="KJ26" s="88">
        <v>0.19996720300000001</v>
      </c>
      <c r="KK26" s="88">
        <v>0.19924123999999999</v>
      </c>
      <c r="KL26" s="88">
        <v>0.19995850200000001</v>
      </c>
      <c r="KM26" s="88">
        <v>0.199781613</v>
      </c>
      <c r="KN26" s="88">
        <v>0.19781422600000001</v>
      </c>
      <c r="KO26" s="88">
        <v>0.19717885299999999</v>
      </c>
      <c r="KP26" s="88">
        <v>0.195696759</v>
      </c>
      <c r="KQ26" s="88">
        <v>0.19573775099999999</v>
      </c>
      <c r="KR26" s="88">
        <v>0.19576195699999999</v>
      </c>
      <c r="KS26" s="88">
        <v>0.19384223</v>
      </c>
      <c r="KT26" s="88">
        <v>0.19106784099999999</v>
      </c>
      <c r="KU26" s="88">
        <v>0.19458814499999999</v>
      </c>
      <c r="KV26" s="88">
        <v>0.20108672499999999</v>
      </c>
      <c r="KW26" s="88">
        <v>0.19517009900000001</v>
      </c>
      <c r="KX26" s="88">
        <v>0.19793423900000001</v>
      </c>
      <c r="KY26" s="88">
        <v>0.20172310399999999</v>
      </c>
      <c r="KZ26" s="88">
        <v>0.197982511</v>
      </c>
      <c r="LA26" s="88">
        <v>0.19863739899999999</v>
      </c>
      <c r="LB26" s="88">
        <v>0.19982200899999999</v>
      </c>
      <c r="LC26" s="88">
        <v>0.20229523399999999</v>
      </c>
      <c r="LD26" s="88">
        <v>0.19571975699999999</v>
      </c>
      <c r="LE26" s="88">
        <v>0.19978373099999999</v>
      </c>
      <c r="LF26" s="88">
        <v>0.197399241</v>
      </c>
      <c r="LG26" s="88">
        <v>0.19720576100000001</v>
      </c>
      <c r="LH26" s="88">
        <v>0.199274226</v>
      </c>
      <c r="LI26" s="88">
        <v>0.20211897300000001</v>
      </c>
      <c r="LJ26" s="88">
        <v>0.206036001</v>
      </c>
      <c r="LK26" s="88">
        <v>0.19968059899999999</v>
      </c>
      <c r="LL26" s="88">
        <v>0.19930635499999999</v>
      </c>
      <c r="LM26" s="88">
        <v>0.20004054499999999</v>
      </c>
      <c r="LN26" s="88">
        <v>0.20410768700000001</v>
      </c>
      <c r="LO26" s="88">
        <v>0.20453524100000001</v>
      </c>
      <c r="LP26" s="88">
        <v>0.203475247</v>
      </c>
      <c r="LQ26" s="88">
        <v>0.211647118</v>
      </c>
      <c r="LR26" s="88">
        <v>0.20355716200000001</v>
      </c>
      <c r="LS26" s="88">
        <v>0.20588420299999999</v>
      </c>
      <c r="LT26" s="88">
        <v>0.203481947</v>
      </c>
      <c r="LU26" s="88">
        <v>0.19818184899999999</v>
      </c>
      <c r="LV26" s="88">
        <v>0.19615607099999999</v>
      </c>
      <c r="LW26" s="88">
        <v>0.19782285299999999</v>
      </c>
      <c r="LX26" s="88">
        <v>0.199744011</v>
      </c>
      <c r="LY26" s="88">
        <v>0.19163897299999999</v>
      </c>
      <c r="LZ26" s="88">
        <v>0.19168683</v>
      </c>
      <c r="MA26" s="88">
        <v>0.18516955199999999</v>
      </c>
      <c r="MB26" s="88">
        <v>0.186336009</v>
      </c>
      <c r="MC26" s="88">
        <v>0.186535372</v>
      </c>
      <c r="MD26" s="88">
        <v>0.184905654</v>
      </c>
      <c r="ME26" s="88">
        <v>0.18598103399999999</v>
      </c>
      <c r="MF26" s="88">
        <v>0.180581255</v>
      </c>
      <c r="MG26" s="88">
        <v>0.18756885400000001</v>
      </c>
      <c r="MH26" s="88">
        <v>0.184775139</v>
      </c>
      <c r="MI26" s="88">
        <v>0.177999662</v>
      </c>
      <c r="MJ26" s="88">
        <v>0.17503933799999999</v>
      </c>
      <c r="MK26" s="88">
        <v>0.18016855600000001</v>
      </c>
      <c r="ML26" s="88">
        <v>0.19167731599999999</v>
      </c>
      <c r="MM26" s="88">
        <v>0.19399592500000001</v>
      </c>
      <c r="MN26" s="88">
        <v>0.197847578</v>
      </c>
      <c r="MO26" s="88">
        <v>0.198336863</v>
      </c>
      <c r="MP26" s="88">
        <v>0.19964035899999999</v>
      </c>
      <c r="MQ26" s="88">
        <v>0.19438704200000001</v>
      </c>
      <c r="MR26" s="88">
        <v>0.199798908</v>
      </c>
      <c r="MS26" s="88">
        <v>0.20532486599999999</v>
      </c>
      <c r="MT26" s="88">
        <v>0.19883995500000001</v>
      </c>
      <c r="MU26" s="88">
        <v>0.202717919</v>
      </c>
      <c r="MV26" s="88">
        <v>0.208634508</v>
      </c>
      <c r="MW26" s="88">
        <v>0.212576086</v>
      </c>
      <c r="MX26" s="88">
        <v>0.21334988599999999</v>
      </c>
      <c r="MY26" s="88">
        <v>0.212331621</v>
      </c>
      <c r="MZ26" s="88">
        <v>0.21319343299999999</v>
      </c>
      <c r="NA26" s="88">
        <v>0.20438356799999999</v>
      </c>
      <c r="NB26" s="88">
        <v>0.197479988</v>
      </c>
      <c r="NC26" s="88">
        <v>0.20095710999999999</v>
      </c>
      <c r="ND26" s="88">
        <v>0.201947395</v>
      </c>
      <c r="NE26" s="88">
        <v>0.20111954300000001</v>
      </c>
      <c r="NF26" s="88">
        <v>0.20223856500000001</v>
      </c>
      <c r="NG26" s="88">
        <v>0.20171176699999999</v>
      </c>
      <c r="NH26" s="88">
        <v>0.20486963499999999</v>
      </c>
      <c r="NI26" s="88">
        <v>0.20924440499999999</v>
      </c>
      <c r="NJ26" s="88">
        <v>0.20417322399999999</v>
      </c>
      <c r="NK26" s="88">
        <v>0.201139438</v>
      </c>
      <c r="NL26" s="88">
        <v>0.19842106300000001</v>
      </c>
      <c r="NM26" s="88">
        <v>0.204645618</v>
      </c>
      <c r="NN26" s="88">
        <v>0.21141525999999999</v>
      </c>
      <c r="NO26" s="88">
        <v>0.20880221299999999</v>
      </c>
      <c r="NP26" s="88">
        <v>0.210770757</v>
      </c>
      <c r="NQ26" s="88">
        <v>0.20981735500000001</v>
      </c>
      <c r="NR26" s="88">
        <v>0.21003883500000001</v>
      </c>
      <c r="NS26" s="88">
        <v>0.207736905</v>
      </c>
      <c r="NT26" s="88">
        <v>0.21030563499999999</v>
      </c>
      <c r="NU26" s="88">
        <v>0.20931670199999999</v>
      </c>
      <c r="NV26" s="88">
        <v>0.20785610800000001</v>
      </c>
      <c r="NW26" s="88">
        <v>0.208115673</v>
      </c>
      <c r="NX26" s="88">
        <v>0.208530505</v>
      </c>
      <c r="NY26" s="88">
        <v>0.21360267799999999</v>
      </c>
      <c r="NZ26" s="88">
        <v>0.206770763</v>
      </c>
      <c r="OA26" s="88">
        <v>0.207085663</v>
      </c>
      <c r="OB26" s="88">
        <v>0.211184384</v>
      </c>
      <c r="OC26" s="88">
        <v>0.20388157400000001</v>
      </c>
      <c r="OD26" s="88">
        <v>0.20419716399999999</v>
      </c>
      <c r="OE26" s="88">
        <v>0.201162222</v>
      </c>
      <c r="OF26" s="88">
        <v>0.20084853899999999</v>
      </c>
      <c r="OG26" s="88">
        <v>0.20235261900000001</v>
      </c>
      <c r="OH26" s="88">
        <v>0.198163281</v>
      </c>
      <c r="OI26" s="88">
        <v>0.19358302599999999</v>
      </c>
      <c r="OJ26" s="88">
        <v>0.19158610600000001</v>
      </c>
      <c r="OK26" s="88">
        <v>0.19294492799999999</v>
      </c>
      <c r="OL26" s="88">
        <v>0.18376126800000001</v>
      </c>
      <c r="OM26" s="88">
        <v>0.18802634500000001</v>
      </c>
      <c r="ON26" s="88">
        <v>0.188762018</v>
      </c>
      <c r="OO26" s="88">
        <v>0.19260307600000001</v>
      </c>
      <c r="OP26" s="88">
        <v>0.19242609099999999</v>
      </c>
      <c r="OQ26" s="88">
        <v>0.194157998</v>
      </c>
      <c r="OR26" s="88">
        <v>0.19653685900000001</v>
      </c>
      <c r="OS26" s="88">
        <v>0.200114818</v>
      </c>
      <c r="OT26" s="88">
        <v>0.20136431799999999</v>
      </c>
      <c r="OU26" s="88">
        <v>0.203065354</v>
      </c>
      <c r="OV26" s="88">
        <v>0.209557731</v>
      </c>
      <c r="OW26" s="88">
        <v>0.21365700800000001</v>
      </c>
      <c r="OX26" s="88">
        <v>0.21423890400000001</v>
      </c>
      <c r="OY26" s="88">
        <v>0.220321402</v>
      </c>
      <c r="OZ26" s="88">
        <v>0.21836497599999999</v>
      </c>
      <c r="PA26" s="88">
        <v>0.21803064</v>
      </c>
      <c r="PB26" s="88">
        <v>0.21558846500000001</v>
      </c>
      <c r="PC26" s="88">
        <v>0.21983825100000001</v>
      </c>
      <c r="PD26" s="88">
        <v>0.220125186</v>
      </c>
    </row>
    <row r="27" spans="1:420" s="85" customFormat="1" x14ac:dyDescent="0.2">
      <c r="A27" s="360"/>
      <c r="B27" s="361"/>
      <c r="C27" s="89" t="s">
        <v>944</v>
      </c>
      <c r="D27" s="90"/>
      <c r="E27" s="90"/>
      <c r="F27" s="90"/>
      <c r="G27" s="90"/>
      <c r="H27" s="90"/>
      <c r="I27" s="90"/>
      <c r="J27" s="90"/>
      <c r="K27" s="90"/>
      <c r="L27" s="90"/>
      <c r="M27" s="90"/>
      <c r="N27" s="90"/>
      <c r="O27" s="90"/>
      <c r="P27" s="90"/>
      <c r="Q27" s="90"/>
      <c r="R27" s="90"/>
      <c r="S27" s="90"/>
      <c r="T27" s="90"/>
      <c r="U27" s="90"/>
      <c r="V27" s="90"/>
      <c r="W27" s="90"/>
      <c r="X27" s="90">
        <v>18</v>
      </c>
      <c r="Y27" s="90">
        <v>48</v>
      </c>
      <c r="Z27" s="90">
        <v>69</v>
      </c>
      <c r="AA27" s="90">
        <v>89</v>
      </c>
      <c r="AB27" s="90">
        <v>109</v>
      </c>
      <c r="AC27" s="90">
        <v>133</v>
      </c>
      <c r="AD27" s="90">
        <v>164</v>
      </c>
      <c r="AE27" s="90">
        <v>189</v>
      </c>
      <c r="AF27" s="90">
        <v>212</v>
      </c>
      <c r="AG27" s="90">
        <v>234</v>
      </c>
      <c r="AH27" s="90">
        <v>267</v>
      </c>
      <c r="AI27" s="90">
        <v>293</v>
      </c>
      <c r="AJ27" s="90">
        <v>308</v>
      </c>
      <c r="AK27" s="90">
        <v>312</v>
      </c>
      <c r="AL27" s="90">
        <v>323</v>
      </c>
      <c r="AM27" s="90">
        <v>351</v>
      </c>
      <c r="AN27" s="90">
        <v>365</v>
      </c>
      <c r="AO27" s="90">
        <v>394</v>
      </c>
      <c r="AP27" s="90">
        <v>401</v>
      </c>
      <c r="AQ27" s="90">
        <v>413</v>
      </c>
      <c r="AR27" s="90">
        <v>430</v>
      </c>
      <c r="AS27" s="90">
        <v>447</v>
      </c>
      <c r="AT27" s="90">
        <v>471</v>
      </c>
      <c r="AU27" s="90">
        <v>474</v>
      </c>
      <c r="AV27" s="90">
        <v>502</v>
      </c>
      <c r="AW27" s="90">
        <v>525</v>
      </c>
      <c r="AX27" s="90">
        <v>547</v>
      </c>
      <c r="AY27" s="90">
        <v>541</v>
      </c>
      <c r="AZ27" s="90">
        <v>538</v>
      </c>
      <c r="BA27" s="90">
        <v>554</v>
      </c>
      <c r="BB27" s="90">
        <v>557</v>
      </c>
      <c r="BC27" s="90">
        <v>572</v>
      </c>
      <c r="BD27" s="90">
        <v>568</v>
      </c>
      <c r="BE27" s="90">
        <v>571</v>
      </c>
      <c r="BF27" s="90">
        <v>578</v>
      </c>
      <c r="BG27" s="90">
        <v>583</v>
      </c>
      <c r="BH27" s="90">
        <v>595</v>
      </c>
      <c r="BI27" s="90">
        <v>580</v>
      </c>
      <c r="BJ27" s="90">
        <v>597</v>
      </c>
      <c r="BK27" s="90">
        <v>594</v>
      </c>
      <c r="BL27" s="90">
        <v>608</v>
      </c>
      <c r="BM27" s="90">
        <v>609</v>
      </c>
      <c r="BN27" s="90">
        <v>603</v>
      </c>
      <c r="BO27" s="90">
        <v>605</v>
      </c>
      <c r="BP27" s="90">
        <v>608</v>
      </c>
      <c r="BQ27" s="90">
        <v>615</v>
      </c>
      <c r="BR27" s="90">
        <v>622</v>
      </c>
      <c r="BS27" s="90">
        <v>617</v>
      </c>
      <c r="BT27" s="90">
        <v>608</v>
      </c>
      <c r="BU27" s="90">
        <v>620</v>
      </c>
      <c r="BV27" s="90">
        <v>629</v>
      </c>
      <c r="BW27" s="90">
        <v>613</v>
      </c>
      <c r="BX27" s="90">
        <v>628</v>
      </c>
      <c r="BY27" s="90">
        <v>625</v>
      </c>
      <c r="BZ27" s="90">
        <v>620</v>
      </c>
      <c r="CA27" s="90">
        <v>627</v>
      </c>
      <c r="CB27" s="90">
        <v>624</v>
      </c>
      <c r="CC27" s="90">
        <v>620</v>
      </c>
      <c r="CD27" s="90">
        <v>624</v>
      </c>
      <c r="CE27" s="90">
        <v>630</v>
      </c>
      <c r="CF27" s="90">
        <v>627</v>
      </c>
      <c r="CG27" s="90">
        <v>628</v>
      </c>
      <c r="CH27" s="90">
        <v>623</v>
      </c>
      <c r="CI27" s="90">
        <v>630</v>
      </c>
      <c r="CJ27" s="90">
        <v>636</v>
      </c>
      <c r="CK27" s="90">
        <v>620</v>
      </c>
      <c r="CL27" s="90">
        <v>624</v>
      </c>
      <c r="CM27" s="90">
        <v>634</v>
      </c>
      <c r="CN27" s="90">
        <v>628</v>
      </c>
      <c r="CO27" s="90">
        <v>631</v>
      </c>
      <c r="CP27" s="90">
        <v>618</v>
      </c>
      <c r="CQ27" s="90">
        <v>604</v>
      </c>
      <c r="CR27" s="90">
        <v>568</v>
      </c>
      <c r="CS27" s="90">
        <v>559</v>
      </c>
      <c r="CT27" s="90">
        <v>532</v>
      </c>
      <c r="CU27" s="90">
        <v>530</v>
      </c>
      <c r="CV27" s="90">
        <v>532</v>
      </c>
      <c r="CW27" s="90">
        <v>544</v>
      </c>
      <c r="CX27" s="90">
        <v>558</v>
      </c>
      <c r="CY27" s="90">
        <v>564</v>
      </c>
      <c r="CZ27" s="90">
        <v>572</v>
      </c>
      <c r="DA27" s="90">
        <v>573</v>
      </c>
      <c r="DB27" s="90">
        <v>596</v>
      </c>
      <c r="DC27" s="90">
        <v>620</v>
      </c>
      <c r="DD27" s="90">
        <v>632</v>
      </c>
      <c r="DE27" s="90">
        <v>673</v>
      </c>
      <c r="DF27" s="90">
        <v>701</v>
      </c>
      <c r="DG27" s="90">
        <v>730</v>
      </c>
      <c r="DH27" s="90">
        <v>720</v>
      </c>
      <c r="DI27" s="90">
        <v>704</v>
      </c>
      <c r="DJ27" s="90">
        <v>695</v>
      </c>
      <c r="DK27" s="90">
        <v>700</v>
      </c>
      <c r="DL27" s="90">
        <v>694</v>
      </c>
      <c r="DM27" s="90">
        <v>680</v>
      </c>
      <c r="DN27" s="90">
        <v>691</v>
      </c>
      <c r="DO27" s="90">
        <v>659</v>
      </c>
      <c r="DP27" s="90">
        <v>650</v>
      </c>
      <c r="DQ27" s="90">
        <v>650</v>
      </c>
      <c r="DR27" s="90">
        <v>635</v>
      </c>
      <c r="DS27" s="90">
        <v>626</v>
      </c>
      <c r="DT27" s="90">
        <v>635</v>
      </c>
      <c r="DU27" s="90">
        <v>637</v>
      </c>
      <c r="DV27" s="90">
        <v>635</v>
      </c>
      <c r="DW27" s="90">
        <v>635</v>
      </c>
      <c r="DX27" s="90">
        <v>628</v>
      </c>
      <c r="DY27" s="90">
        <v>642</v>
      </c>
      <c r="DZ27" s="90">
        <v>644</v>
      </c>
      <c r="EA27" s="90">
        <v>636</v>
      </c>
      <c r="EB27" s="90">
        <v>644</v>
      </c>
      <c r="EC27" s="90">
        <v>655</v>
      </c>
      <c r="ED27" s="90">
        <v>652</v>
      </c>
      <c r="EE27" s="90">
        <v>657</v>
      </c>
      <c r="EF27" s="90">
        <v>659</v>
      </c>
      <c r="EG27" s="90">
        <v>652</v>
      </c>
      <c r="EH27" s="90">
        <v>657</v>
      </c>
      <c r="EI27" s="90">
        <v>673</v>
      </c>
      <c r="EJ27" s="90">
        <v>664</v>
      </c>
      <c r="EK27" s="90">
        <v>663</v>
      </c>
      <c r="EL27" s="90">
        <v>649</v>
      </c>
      <c r="EM27" s="90">
        <v>659</v>
      </c>
      <c r="EN27" s="90">
        <v>656</v>
      </c>
      <c r="EO27" s="90">
        <v>644</v>
      </c>
      <c r="EP27" s="90">
        <v>638</v>
      </c>
      <c r="EQ27" s="90">
        <v>643</v>
      </c>
      <c r="ER27" s="90">
        <v>640</v>
      </c>
      <c r="ES27" s="90">
        <v>642</v>
      </c>
      <c r="ET27" s="90">
        <v>640</v>
      </c>
      <c r="EU27" s="90">
        <v>647</v>
      </c>
      <c r="EV27" s="90">
        <v>632</v>
      </c>
      <c r="EW27" s="90">
        <v>640</v>
      </c>
      <c r="EX27" s="90">
        <v>639</v>
      </c>
      <c r="EY27" s="90">
        <v>632</v>
      </c>
      <c r="EZ27" s="90">
        <v>632</v>
      </c>
      <c r="FA27" s="90">
        <v>644</v>
      </c>
      <c r="FB27" s="90">
        <v>653</v>
      </c>
      <c r="FC27" s="90">
        <v>646</v>
      </c>
      <c r="FD27" s="90">
        <v>643</v>
      </c>
      <c r="FE27" s="90">
        <v>647</v>
      </c>
      <c r="FF27" s="90">
        <v>646</v>
      </c>
      <c r="FG27" s="90">
        <v>641</v>
      </c>
      <c r="FH27" s="90">
        <v>630</v>
      </c>
      <c r="FI27" s="90">
        <v>637</v>
      </c>
      <c r="FJ27" s="90">
        <v>641</v>
      </c>
      <c r="FK27" s="90">
        <v>653</v>
      </c>
      <c r="FL27" s="90">
        <v>648</v>
      </c>
      <c r="FM27" s="90">
        <v>634</v>
      </c>
      <c r="FN27" s="90">
        <v>637</v>
      </c>
      <c r="FO27" s="90">
        <v>642</v>
      </c>
      <c r="FP27" s="90">
        <v>649</v>
      </c>
      <c r="FQ27" s="90">
        <v>640</v>
      </c>
      <c r="FR27" s="90">
        <v>636</v>
      </c>
      <c r="FS27" s="90">
        <v>636</v>
      </c>
      <c r="FT27" s="90">
        <v>633</v>
      </c>
      <c r="FU27" s="90">
        <v>641</v>
      </c>
      <c r="FV27" s="90">
        <v>631</v>
      </c>
      <c r="FW27" s="90">
        <v>631</v>
      </c>
      <c r="FX27" s="90">
        <v>619</v>
      </c>
      <c r="FY27" s="90">
        <v>633</v>
      </c>
      <c r="FZ27" s="90">
        <v>638</v>
      </c>
      <c r="GA27" s="90">
        <v>619</v>
      </c>
      <c r="GB27" s="90">
        <v>613</v>
      </c>
      <c r="GC27" s="90">
        <v>613</v>
      </c>
      <c r="GD27" s="90">
        <v>626</v>
      </c>
      <c r="GE27" s="90">
        <v>624</v>
      </c>
      <c r="GF27" s="90">
        <v>623</v>
      </c>
      <c r="GG27" s="90">
        <v>638</v>
      </c>
      <c r="GH27" s="90">
        <v>628</v>
      </c>
      <c r="GI27" s="90">
        <v>641</v>
      </c>
      <c r="GJ27" s="90">
        <v>609</v>
      </c>
      <c r="GK27" s="90">
        <v>592</v>
      </c>
      <c r="GL27" s="90">
        <v>573</v>
      </c>
      <c r="GM27" s="90">
        <v>563</v>
      </c>
      <c r="GN27" s="90">
        <v>575</v>
      </c>
      <c r="GO27" s="90">
        <v>583</v>
      </c>
      <c r="GP27" s="90">
        <v>600</v>
      </c>
      <c r="GQ27" s="90">
        <v>628</v>
      </c>
      <c r="GR27" s="90">
        <v>634</v>
      </c>
      <c r="GS27" s="90">
        <v>639</v>
      </c>
      <c r="GT27" s="90">
        <v>629</v>
      </c>
      <c r="GU27" s="90">
        <v>632</v>
      </c>
      <c r="GV27" s="90">
        <v>639</v>
      </c>
      <c r="GW27" s="90">
        <v>674</v>
      </c>
      <c r="GX27" s="90">
        <v>695</v>
      </c>
      <c r="GY27" s="90">
        <v>705</v>
      </c>
      <c r="GZ27" s="90">
        <v>715</v>
      </c>
      <c r="HA27" s="90">
        <v>707</v>
      </c>
      <c r="HB27" s="90">
        <v>705</v>
      </c>
      <c r="HC27" s="90">
        <v>681</v>
      </c>
      <c r="HD27" s="90">
        <v>653</v>
      </c>
      <c r="HE27" s="90">
        <v>655</v>
      </c>
      <c r="HF27" s="90">
        <v>656</v>
      </c>
      <c r="HG27" s="90">
        <v>649</v>
      </c>
      <c r="HH27" s="90">
        <v>656</v>
      </c>
      <c r="HI27" s="90">
        <v>644</v>
      </c>
      <c r="HJ27" s="90">
        <v>627</v>
      </c>
      <c r="HK27" s="90">
        <v>629</v>
      </c>
      <c r="HL27" s="90">
        <v>632</v>
      </c>
      <c r="HM27" s="90">
        <v>631</v>
      </c>
      <c r="HN27" s="90">
        <v>640</v>
      </c>
      <c r="HO27" s="90">
        <v>646</v>
      </c>
      <c r="HP27" s="90">
        <v>642</v>
      </c>
      <c r="HQ27" s="90">
        <v>632</v>
      </c>
      <c r="HR27" s="90">
        <v>633</v>
      </c>
      <c r="HS27" s="90">
        <v>635</v>
      </c>
      <c r="HT27" s="90">
        <v>649</v>
      </c>
      <c r="HU27" s="90">
        <v>631</v>
      </c>
      <c r="HV27" s="90">
        <v>637</v>
      </c>
      <c r="HW27" s="90">
        <v>639</v>
      </c>
      <c r="HX27" s="90">
        <v>638</v>
      </c>
      <c r="HY27" s="90">
        <v>645</v>
      </c>
      <c r="HZ27" s="90">
        <v>641</v>
      </c>
      <c r="IA27" s="90">
        <v>636</v>
      </c>
      <c r="IB27" s="90">
        <v>624</v>
      </c>
      <c r="IC27" s="90">
        <v>637</v>
      </c>
      <c r="ID27" s="90">
        <v>635</v>
      </c>
      <c r="IE27" s="90">
        <v>626</v>
      </c>
      <c r="IF27" s="90">
        <v>620</v>
      </c>
      <c r="IG27" s="90">
        <v>621</v>
      </c>
      <c r="IH27" s="90">
        <v>637</v>
      </c>
      <c r="II27" s="90">
        <v>630</v>
      </c>
      <c r="IJ27" s="90">
        <v>638</v>
      </c>
      <c r="IK27" s="90">
        <v>631</v>
      </c>
      <c r="IL27" s="90">
        <v>620</v>
      </c>
      <c r="IM27" s="90">
        <v>625</v>
      </c>
      <c r="IN27" s="90">
        <v>627</v>
      </c>
      <c r="IO27" s="90">
        <v>608</v>
      </c>
      <c r="IP27" s="90">
        <v>613</v>
      </c>
      <c r="IQ27" s="90">
        <v>617</v>
      </c>
      <c r="IR27" s="90">
        <v>617</v>
      </c>
      <c r="IS27" s="90">
        <v>623</v>
      </c>
      <c r="IT27" s="90">
        <v>627</v>
      </c>
      <c r="IU27" s="90">
        <v>639</v>
      </c>
      <c r="IV27" s="90">
        <v>644</v>
      </c>
      <c r="IW27" s="90">
        <v>640</v>
      </c>
      <c r="IX27" s="90">
        <v>639</v>
      </c>
      <c r="IY27" s="90">
        <v>641</v>
      </c>
      <c r="IZ27" s="90">
        <v>637</v>
      </c>
      <c r="JA27" s="90">
        <v>636</v>
      </c>
      <c r="JB27" s="90">
        <v>654</v>
      </c>
      <c r="JC27" s="90">
        <v>645</v>
      </c>
      <c r="JD27" s="90">
        <v>640</v>
      </c>
      <c r="JE27" s="90">
        <v>640</v>
      </c>
      <c r="JF27" s="90">
        <v>628</v>
      </c>
      <c r="JG27" s="90">
        <v>618</v>
      </c>
      <c r="JH27" s="90">
        <v>609</v>
      </c>
      <c r="JI27" s="90">
        <v>625</v>
      </c>
      <c r="JJ27" s="90">
        <v>635</v>
      </c>
      <c r="JK27" s="90">
        <v>626</v>
      </c>
      <c r="JL27" s="90">
        <v>630</v>
      </c>
      <c r="JM27" s="90">
        <v>632</v>
      </c>
      <c r="JN27" s="90">
        <v>630</v>
      </c>
      <c r="JO27" s="90">
        <v>638</v>
      </c>
      <c r="JP27" s="90">
        <v>629</v>
      </c>
      <c r="JQ27" s="90">
        <v>631</v>
      </c>
      <c r="JR27" s="90">
        <v>630</v>
      </c>
      <c r="JS27" s="90">
        <v>632</v>
      </c>
      <c r="JT27" s="90">
        <v>620</v>
      </c>
      <c r="JU27" s="90">
        <v>628</v>
      </c>
      <c r="JV27" s="90">
        <v>624</v>
      </c>
      <c r="JW27" s="90">
        <v>627</v>
      </c>
      <c r="JX27" s="90">
        <v>634</v>
      </c>
      <c r="JY27" s="90">
        <v>623</v>
      </c>
      <c r="JZ27" s="90">
        <v>622</v>
      </c>
      <c r="KA27" s="90">
        <v>626</v>
      </c>
      <c r="KB27" s="90">
        <v>614</v>
      </c>
      <c r="KC27" s="90">
        <v>619</v>
      </c>
      <c r="KD27" s="90">
        <v>631</v>
      </c>
      <c r="KE27" s="90">
        <v>632</v>
      </c>
      <c r="KF27" s="90">
        <v>634</v>
      </c>
      <c r="KG27" s="90">
        <v>653</v>
      </c>
      <c r="KH27" s="90">
        <v>632</v>
      </c>
      <c r="KI27" s="90">
        <v>611</v>
      </c>
      <c r="KJ27" s="90">
        <v>616</v>
      </c>
      <c r="KK27" s="90">
        <v>628</v>
      </c>
      <c r="KL27" s="90">
        <v>644</v>
      </c>
      <c r="KM27" s="90">
        <v>645</v>
      </c>
      <c r="KN27" s="90">
        <v>635</v>
      </c>
      <c r="KO27" s="90">
        <v>642</v>
      </c>
      <c r="KP27" s="90">
        <v>645</v>
      </c>
      <c r="KQ27" s="90">
        <v>641</v>
      </c>
      <c r="KR27" s="90">
        <v>637</v>
      </c>
      <c r="KS27" s="90">
        <v>635</v>
      </c>
      <c r="KT27" s="90">
        <v>624</v>
      </c>
      <c r="KU27" s="90">
        <v>642</v>
      </c>
      <c r="KV27" s="90">
        <v>646</v>
      </c>
      <c r="KW27" s="90">
        <v>625</v>
      </c>
      <c r="KX27" s="90">
        <v>624</v>
      </c>
      <c r="KY27" s="90">
        <v>629</v>
      </c>
      <c r="KZ27" s="90">
        <v>632</v>
      </c>
      <c r="LA27" s="90">
        <v>640</v>
      </c>
      <c r="LB27" s="90">
        <v>632</v>
      </c>
      <c r="LC27" s="90">
        <v>628</v>
      </c>
      <c r="LD27" s="90">
        <v>623</v>
      </c>
      <c r="LE27" s="90">
        <v>641</v>
      </c>
      <c r="LF27" s="90">
        <v>638</v>
      </c>
      <c r="LG27" s="90">
        <v>638</v>
      </c>
      <c r="LH27" s="90">
        <v>634</v>
      </c>
      <c r="LI27" s="90">
        <v>643</v>
      </c>
      <c r="LJ27" s="90">
        <v>643</v>
      </c>
      <c r="LK27" s="90">
        <v>630</v>
      </c>
      <c r="LL27" s="90">
        <v>627</v>
      </c>
      <c r="LM27" s="90">
        <v>621</v>
      </c>
      <c r="LN27" s="90">
        <v>639</v>
      </c>
      <c r="LO27" s="90">
        <v>643</v>
      </c>
      <c r="LP27" s="90">
        <v>639</v>
      </c>
      <c r="LQ27" s="90">
        <v>652</v>
      </c>
      <c r="LR27" s="90">
        <v>641</v>
      </c>
      <c r="LS27" s="90">
        <v>649</v>
      </c>
      <c r="LT27" s="90">
        <v>639</v>
      </c>
      <c r="LU27" s="90">
        <v>614</v>
      </c>
      <c r="LV27" s="90">
        <v>594</v>
      </c>
      <c r="LW27" s="90">
        <v>577</v>
      </c>
      <c r="LX27" s="90">
        <v>552</v>
      </c>
      <c r="LY27" s="90">
        <v>511</v>
      </c>
      <c r="LZ27" s="90">
        <v>487</v>
      </c>
      <c r="MA27" s="90">
        <v>450</v>
      </c>
      <c r="MB27" s="90">
        <v>437</v>
      </c>
      <c r="MC27" s="90">
        <v>416</v>
      </c>
      <c r="MD27" s="90">
        <v>388</v>
      </c>
      <c r="ME27" s="90">
        <v>357</v>
      </c>
      <c r="MF27" s="90">
        <v>328</v>
      </c>
      <c r="MG27" s="90">
        <v>328</v>
      </c>
      <c r="MH27" s="90">
        <v>317</v>
      </c>
      <c r="MI27" s="90">
        <v>294</v>
      </c>
      <c r="MJ27" s="90">
        <v>288</v>
      </c>
      <c r="MK27" s="90">
        <v>293</v>
      </c>
      <c r="ML27" s="90">
        <v>308</v>
      </c>
      <c r="MM27" s="90">
        <v>317</v>
      </c>
      <c r="MN27" s="90">
        <v>316</v>
      </c>
      <c r="MO27" s="90">
        <v>316</v>
      </c>
      <c r="MP27" s="90">
        <v>323</v>
      </c>
      <c r="MQ27" s="90">
        <v>313</v>
      </c>
      <c r="MR27" s="90">
        <v>316</v>
      </c>
      <c r="MS27" s="90">
        <v>312</v>
      </c>
      <c r="MT27" s="90">
        <v>304</v>
      </c>
      <c r="MU27" s="90">
        <v>310</v>
      </c>
      <c r="MV27" s="90">
        <v>327</v>
      </c>
      <c r="MW27" s="90">
        <v>339</v>
      </c>
      <c r="MX27" s="90">
        <v>341</v>
      </c>
      <c r="MY27" s="90">
        <v>340</v>
      </c>
      <c r="MZ27" s="90">
        <v>333</v>
      </c>
      <c r="NA27" s="90">
        <v>319</v>
      </c>
      <c r="NB27" s="90">
        <v>299</v>
      </c>
      <c r="NC27" s="90">
        <v>304</v>
      </c>
      <c r="ND27" s="90">
        <v>311</v>
      </c>
      <c r="NE27" s="90">
        <v>314</v>
      </c>
      <c r="NF27" s="90">
        <v>320</v>
      </c>
      <c r="NG27" s="90">
        <v>312</v>
      </c>
      <c r="NH27" s="90">
        <v>317</v>
      </c>
      <c r="NI27" s="90">
        <v>323</v>
      </c>
      <c r="NJ27" s="90">
        <v>309</v>
      </c>
      <c r="NK27" s="90">
        <v>290</v>
      </c>
      <c r="NL27" s="90">
        <v>282</v>
      </c>
      <c r="NM27" s="90">
        <v>293</v>
      </c>
      <c r="NN27" s="90">
        <v>295</v>
      </c>
      <c r="NO27" s="90">
        <v>307</v>
      </c>
      <c r="NP27" s="90">
        <v>321</v>
      </c>
      <c r="NQ27" s="90">
        <v>317</v>
      </c>
      <c r="NR27" s="90">
        <v>315</v>
      </c>
      <c r="NS27" s="90">
        <v>310</v>
      </c>
      <c r="NT27" s="90">
        <v>315</v>
      </c>
      <c r="NU27" s="90">
        <v>313</v>
      </c>
      <c r="NV27" s="90">
        <v>311</v>
      </c>
      <c r="NW27" s="90">
        <v>317</v>
      </c>
      <c r="NX27" s="90">
        <v>340</v>
      </c>
      <c r="NY27" s="90">
        <v>356</v>
      </c>
      <c r="NZ27" s="90">
        <v>346</v>
      </c>
      <c r="OA27" s="90">
        <v>347</v>
      </c>
      <c r="OB27" s="90">
        <v>342</v>
      </c>
      <c r="OC27" s="90">
        <v>319</v>
      </c>
      <c r="OD27" s="90">
        <v>318</v>
      </c>
      <c r="OE27" s="90">
        <v>322</v>
      </c>
      <c r="OF27" s="90">
        <v>330</v>
      </c>
      <c r="OG27" s="90">
        <v>326</v>
      </c>
      <c r="OH27" s="90">
        <v>324</v>
      </c>
      <c r="OI27" s="90">
        <v>313</v>
      </c>
      <c r="OJ27" s="90">
        <v>311</v>
      </c>
      <c r="OK27" s="90">
        <v>313</v>
      </c>
      <c r="OL27" s="90">
        <v>295</v>
      </c>
      <c r="OM27" s="90">
        <v>295</v>
      </c>
      <c r="ON27" s="90">
        <v>295</v>
      </c>
      <c r="OO27" s="90">
        <v>296</v>
      </c>
      <c r="OP27" s="90">
        <v>295</v>
      </c>
      <c r="OQ27" s="90">
        <v>304</v>
      </c>
      <c r="OR27" s="90">
        <v>304</v>
      </c>
      <c r="OS27" s="90">
        <v>306</v>
      </c>
      <c r="OT27" s="90">
        <v>311</v>
      </c>
      <c r="OU27" s="90">
        <v>308</v>
      </c>
      <c r="OV27" s="90">
        <v>319</v>
      </c>
      <c r="OW27" s="90">
        <v>322</v>
      </c>
      <c r="OX27" s="90">
        <v>316</v>
      </c>
      <c r="OY27" s="90">
        <v>299</v>
      </c>
      <c r="OZ27" s="90">
        <v>277</v>
      </c>
      <c r="PA27" s="90">
        <v>256</v>
      </c>
      <c r="PB27" s="90">
        <v>233</v>
      </c>
      <c r="PC27" s="90">
        <v>214</v>
      </c>
      <c r="PD27" s="90">
        <v>183</v>
      </c>
    </row>
    <row r="28" spans="1:420" s="84" customFormat="1" x14ac:dyDescent="0.2">
      <c r="A28" s="360"/>
      <c r="B28" s="362" t="s">
        <v>30</v>
      </c>
      <c r="C28" s="91" t="s">
        <v>943</v>
      </c>
      <c r="D28" s="92"/>
      <c r="E28" s="92"/>
      <c r="F28" s="92"/>
      <c r="G28" s="92"/>
      <c r="H28" s="92"/>
      <c r="I28" s="92"/>
      <c r="J28" s="92"/>
      <c r="K28" s="92"/>
      <c r="L28" s="92"/>
      <c r="M28" s="92"/>
      <c r="N28" s="92"/>
      <c r="O28" s="92"/>
      <c r="P28" s="92"/>
      <c r="Q28" s="92"/>
      <c r="R28" s="92"/>
      <c r="S28" s="92"/>
      <c r="T28" s="92"/>
      <c r="U28" s="92"/>
      <c r="V28" s="92"/>
      <c r="W28" s="92"/>
      <c r="X28" s="92">
        <v>0.10126784699999999</v>
      </c>
      <c r="Y28" s="92">
        <v>8.8430109000000007E-2</v>
      </c>
      <c r="Z28" s="92">
        <v>8.4217591999999994E-2</v>
      </c>
      <c r="AA28" s="92">
        <v>8.0148115000000006E-2</v>
      </c>
      <c r="AB28" s="92">
        <v>7.7067885000000003E-2</v>
      </c>
      <c r="AC28" s="92">
        <v>7.3272762000000005E-2</v>
      </c>
      <c r="AD28" s="92">
        <v>7.2165561000000003E-2</v>
      </c>
      <c r="AE28" s="92">
        <v>6.9775571999999994E-2</v>
      </c>
      <c r="AF28" s="92">
        <v>7.2788011E-2</v>
      </c>
      <c r="AG28" s="92">
        <v>7.3835471999999999E-2</v>
      </c>
      <c r="AH28" s="92">
        <v>7.2831880000000002E-2</v>
      </c>
      <c r="AI28" s="92">
        <v>7.2329820000000003E-2</v>
      </c>
      <c r="AJ28" s="92">
        <v>7.6546184000000003E-2</v>
      </c>
      <c r="AK28" s="92">
        <v>7.1557363999999998E-2</v>
      </c>
      <c r="AL28" s="92">
        <v>7.8299778E-2</v>
      </c>
      <c r="AM28" s="92">
        <v>8.3665405999999998E-2</v>
      </c>
      <c r="AN28" s="92">
        <v>8.5811962000000006E-2</v>
      </c>
      <c r="AO28" s="92">
        <v>9.0643359000000007E-2</v>
      </c>
      <c r="AP28" s="92">
        <v>9.7625763000000004E-2</v>
      </c>
      <c r="AQ28" s="92">
        <v>0.101552455</v>
      </c>
      <c r="AR28" s="92">
        <v>0.10511192900000001</v>
      </c>
      <c r="AS28" s="92">
        <v>0.106850582</v>
      </c>
      <c r="AT28" s="92">
        <v>0.11543698500000001</v>
      </c>
      <c r="AU28" s="92">
        <v>0.12000701699999999</v>
      </c>
      <c r="AV28" s="92">
        <v>0.1243315</v>
      </c>
      <c r="AW28" s="92">
        <v>0.12499110300000001</v>
      </c>
      <c r="AX28" s="92">
        <v>0.138960524</v>
      </c>
      <c r="AY28" s="92">
        <v>0.141613396</v>
      </c>
      <c r="AZ28" s="92">
        <v>0.14364637099999999</v>
      </c>
      <c r="BA28" s="92">
        <v>0.14703787500000001</v>
      </c>
      <c r="BB28" s="92">
        <v>0.14909323499999999</v>
      </c>
      <c r="BC28" s="92">
        <v>0.15172755900000001</v>
      </c>
      <c r="BD28" s="92">
        <v>0.15715045499999999</v>
      </c>
      <c r="BE28" s="92">
        <v>0.161716469</v>
      </c>
      <c r="BF28" s="92">
        <v>0.16288694200000001</v>
      </c>
      <c r="BG28" s="92">
        <v>0.160899388</v>
      </c>
      <c r="BH28" s="92">
        <v>0.16433658000000001</v>
      </c>
      <c r="BI28" s="92">
        <v>0.16688040100000001</v>
      </c>
      <c r="BJ28" s="92">
        <v>0.167189475</v>
      </c>
      <c r="BK28" s="92">
        <v>0.16677243899999999</v>
      </c>
      <c r="BL28" s="92">
        <v>0.166702884</v>
      </c>
      <c r="BM28" s="92">
        <v>0.169968232</v>
      </c>
      <c r="BN28" s="92">
        <v>0.17364766400000001</v>
      </c>
      <c r="BO28" s="92">
        <v>0.17242475400000001</v>
      </c>
      <c r="BP28" s="92">
        <v>0.17096518399999999</v>
      </c>
      <c r="BQ28" s="92">
        <v>0.17131713100000001</v>
      </c>
      <c r="BR28" s="92">
        <v>0.176430636</v>
      </c>
      <c r="BS28" s="92">
        <v>0.17503692800000001</v>
      </c>
      <c r="BT28" s="92">
        <v>0.174445196</v>
      </c>
      <c r="BU28" s="92">
        <v>0.17684214000000001</v>
      </c>
      <c r="BV28" s="92">
        <v>0.179623265</v>
      </c>
      <c r="BW28" s="92">
        <v>0.18298015400000001</v>
      </c>
      <c r="BX28" s="92">
        <v>0.17685255999999999</v>
      </c>
      <c r="BY28" s="92">
        <v>0.177582193</v>
      </c>
      <c r="BZ28" s="92">
        <v>0.17513694699999999</v>
      </c>
      <c r="CA28" s="92">
        <v>0.17865328599999999</v>
      </c>
      <c r="CB28" s="92">
        <v>0.183053086</v>
      </c>
      <c r="CC28" s="92">
        <v>0.18103403400000001</v>
      </c>
      <c r="CD28" s="92">
        <v>0.17747956600000001</v>
      </c>
      <c r="CE28" s="92">
        <v>0.17221566299999999</v>
      </c>
      <c r="CF28" s="92">
        <v>0.182038544</v>
      </c>
      <c r="CG28" s="92">
        <v>0.18301935599999999</v>
      </c>
      <c r="CH28" s="92">
        <v>0.179814001</v>
      </c>
      <c r="CI28" s="92">
        <v>0.17866652799999999</v>
      </c>
      <c r="CJ28" s="92">
        <v>0.18015904299999999</v>
      </c>
      <c r="CK28" s="92">
        <v>0.18239391899999999</v>
      </c>
      <c r="CL28" s="92">
        <v>0.181780884</v>
      </c>
      <c r="CM28" s="92">
        <v>0.18082788999999999</v>
      </c>
      <c r="CN28" s="92">
        <v>0.184377072</v>
      </c>
      <c r="CO28" s="92">
        <v>0.180221191</v>
      </c>
      <c r="CP28" s="92">
        <v>0.18380467</v>
      </c>
      <c r="CQ28" s="92">
        <v>0.18809748400000001</v>
      </c>
      <c r="CR28" s="92">
        <v>0.192117649</v>
      </c>
      <c r="CS28" s="92">
        <v>0.18835011600000001</v>
      </c>
      <c r="CT28" s="92">
        <v>0.19371993700000001</v>
      </c>
      <c r="CU28" s="92">
        <v>0.19886590600000001</v>
      </c>
      <c r="CV28" s="92">
        <v>0.19707269599999999</v>
      </c>
      <c r="CW28" s="92">
        <v>0.19511104700000001</v>
      </c>
      <c r="CX28" s="92">
        <v>0.20069536099999999</v>
      </c>
      <c r="CY28" s="92">
        <v>0.19702588700000001</v>
      </c>
      <c r="CZ28" s="92">
        <v>0.19562473699999999</v>
      </c>
      <c r="DA28" s="92">
        <v>0.18513380500000001</v>
      </c>
      <c r="DB28" s="92">
        <v>0.19043897000000001</v>
      </c>
      <c r="DC28" s="92">
        <v>0.190795732</v>
      </c>
      <c r="DD28" s="92">
        <v>0.18827817699999999</v>
      </c>
      <c r="DE28" s="92">
        <v>0.185156919</v>
      </c>
      <c r="DF28" s="92">
        <v>0.182445986</v>
      </c>
      <c r="DG28" s="92">
        <v>0.180599328</v>
      </c>
      <c r="DH28" s="92">
        <v>0.181471826</v>
      </c>
      <c r="DI28" s="92">
        <v>0.181207128</v>
      </c>
      <c r="DJ28" s="92">
        <v>0.17739359699999999</v>
      </c>
      <c r="DK28" s="92">
        <v>0.176166932</v>
      </c>
      <c r="DL28" s="92">
        <v>0.18199315999999999</v>
      </c>
      <c r="DM28" s="92">
        <v>0.18514081399999999</v>
      </c>
      <c r="DN28" s="92">
        <v>0.18310296100000001</v>
      </c>
      <c r="DO28" s="92">
        <v>0.17926192799999999</v>
      </c>
      <c r="DP28" s="92">
        <v>0.180094266</v>
      </c>
      <c r="DQ28" s="92">
        <v>0.18432758499999999</v>
      </c>
      <c r="DR28" s="92">
        <v>0.19099385899999999</v>
      </c>
      <c r="DS28" s="92">
        <v>0.19391820100000001</v>
      </c>
      <c r="DT28" s="92">
        <v>0.19019528899999999</v>
      </c>
      <c r="DU28" s="92">
        <v>0.190096138</v>
      </c>
      <c r="DV28" s="92">
        <v>0.19555471199999999</v>
      </c>
      <c r="DW28" s="92">
        <v>0.196156728</v>
      </c>
      <c r="DX28" s="92">
        <v>0.19184240799999999</v>
      </c>
      <c r="DY28" s="92">
        <v>0.191252959</v>
      </c>
      <c r="DZ28" s="92">
        <v>0.19516888099999999</v>
      </c>
      <c r="EA28" s="92">
        <v>0.19756142600000001</v>
      </c>
      <c r="EB28" s="92">
        <v>0.19512949600000001</v>
      </c>
      <c r="EC28" s="92">
        <v>0.195490571</v>
      </c>
      <c r="ED28" s="92">
        <v>0.19206497</v>
      </c>
      <c r="EE28" s="92">
        <v>0.18779211900000001</v>
      </c>
      <c r="EF28" s="92">
        <v>0.18838948</v>
      </c>
      <c r="EG28" s="92">
        <v>0.18850435400000001</v>
      </c>
      <c r="EH28" s="92">
        <v>0.187096072</v>
      </c>
      <c r="EI28" s="92">
        <v>0.18853124399999999</v>
      </c>
      <c r="EJ28" s="92">
        <v>0.191033021</v>
      </c>
      <c r="EK28" s="92">
        <v>0.19670336699999999</v>
      </c>
      <c r="EL28" s="92">
        <v>0.196240256</v>
      </c>
      <c r="EM28" s="92">
        <v>0.19164092899999999</v>
      </c>
      <c r="EN28" s="92">
        <v>0.19586605700000001</v>
      </c>
      <c r="EO28" s="92">
        <v>0.200240583</v>
      </c>
      <c r="EP28" s="92">
        <v>0.199759039</v>
      </c>
      <c r="EQ28" s="92">
        <v>0.20097552099999999</v>
      </c>
      <c r="ER28" s="92">
        <v>0.20262812099999999</v>
      </c>
      <c r="ES28" s="92">
        <v>0.20592413900000001</v>
      </c>
      <c r="ET28" s="92">
        <v>0.211961078</v>
      </c>
      <c r="EU28" s="92">
        <v>0.20944421799999999</v>
      </c>
      <c r="EV28" s="92">
        <v>0.20524588499999999</v>
      </c>
      <c r="EW28" s="92">
        <v>0.20661097</v>
      </c>
      <c r="EX28" s="92">
        <v>0.20911724100000001</v>
      </c>
      <c r="EY28" s="92">
        <v>0.20662886899999999</v>
      </c>
      <c r="EZ28" s="92">
        <v>0.20515950099999999</v>
      </c>
      <c r="FA28" s="92">
        <v>0.20199167200000001</v>
      </c>
      <c r="FB28" s="92">
        <v>0.20590207899999999</v>
      </c>
      <c r="FC28" s="92">
        <v>0.20398966599999999</v>
      </c>
      <c r="FD28" s="92">
        <v>0.20393024300000001</v>
      </c>
      <c r="FE28" s="92">
        <v>0.20316587</v>
      </c>
      <c r="FF28" s="92">
        <v>0.20046404400000001</v>
      </c>
      <c r="FG28" s="92">
        <v>0.194907685</v>
      </c>
      <c r="FH28" s="92">
        <v>0.198723704</v>
      </c>
      <c r="FI28" s="92">
        <v>0.19604102500000001</v>
      </c>
      <c r="FJ28" s="92">
        <v>0.20189495900000001</v>
      </c>
      <c r="FK28" s="92">
        <v>0.19985061500000001</v>
      </c>
      <c r="FL28" s="92">
        <v>0.202741904</v>
      </c>
      <c r="FM28" s="92">
        <v>0.20544926399999999</v>
      </c>
      <c r="FN28" s="92">
        <v>0.20328956100000001</v>
      </c>
      <c r="FO28" s="92">
        <v>0.20464726799999999</v>
      </c>
      <c r="FP28" s="92">
        <v>0.21089264199999999</v>
      </c>
      <c r="FQ28" s="92">
        <v>0.21137312599999999</v>
      </c>
      <c r="FR28" s="92">
        <v>0.20459307199999999</v>
      </c>
      <c r="FS28" s="92">
        <v>0.203750129</v>
      </c>
      <c r="FT28" s="92">
        <v>0.20578676300000001</v>
      </c>
      <c r="FU28" s="92">
        <v>0.20242560000000001</v>
      </c>
      <c r="FV28" s="92">
        <v>0.20107767600000001</v>
      </c>
      <c r="FW28" s="92">
        <v>0.19685287800000001</v>
      </c>
      <c r="FX28" s="92">
        <v>0.194478649</v>
      </c>
      <c r="FY28" s="92">
        <v>0.19362215399999999</v>
      </c>
      <c r="FZ28" s="92">
        <v>0.19838656800000001</v>
      </c>
      <c r="GA28" s="92">
        <v>0.197757819</v>
      </c>
      <c r="GB28" s="92">
        <v>0.19006298499999999</v>
      </c>
      <c r="GC28" s="92">
        <v>0.187736968</v>
      </c>
      <c r="GD28" s="92">
        <v>0.19239548100000001</v>
      </c>
      <c r="GE28" s="92">
        <v>0.20001906999999999</v>
      </c>
      <c r="GF28" s="92">
        <v>0.19744832700000001</v>
      </c>
      <c r="GG28" s="92">
        <v>0.19665487500000001</v>
      </c>
      <c r="GH28" s="92">
        <v>0.2011607</v>
      </c>
      <c r="GI28" s="92">
        <v>0.20434944099999999</v>
      </c>
      <c r="GJ28" s="92">
        <v>0.20797270800000001</v>
      </c>
      <c r="GK28" s="92">
        <v>0.20508439000000001</v>
      </c>
      <c r="GL28" s="92">
        <v>0.20572353600000001</v>
      </c>
      <c r="GM28" s="92">
        <v>0.20117986600000001</v>
      </c>
      <c r="GN28" s="92">
        <v>0.208330083</v>
      </c>
      <c r="GO28" s="92">
        <v>0.207239961</v>
      </c>
      <c r="GP28" s="92">
        <v>0.207319376</v>
      </c>
      <c r="GQ28" s="92">
        <v>0.20695599200000001</v>
      </c>
      <c r="GR28" s="92">
        <v>0.20675560700000001</v>
      </c>
      <c r="GS28" s="92">
        <v>0.20969732199999999</v>
      </c>
      <c r="GT28" s="92">
        <v>0.20723565299999999</v>
      </c>
      <c r="GU28" s="92">
        <v>0.20055123</v>
      </c>
      <c r="GV28" s="92">
        <v>0.206363622</v>
      </c>
      <c r="GW28" s="92">
        <v>0.19717396300000001</v>
      </c>
      <c r="GX28" s="92">
        <v>0.20584503600000001</v>
      </c>
      <c r="GY28" s="92">
        <v>0.209252095</v>
      </c>
      <c r="GZ28" s="92">
        <v>0.20771605900000001</v>
      </c>
      <c r="HA28" s="92">
        <v>0.20558388</v>
      </c>
      <c r="HB28" s="92">
        <v>0.20930189499999999</v>
      </c>
      <c r="HC28" s="92">
        <v>0.201847259</v>
      </c>
      <c r="HD28" s="92">
        <v>0.19909856500000001</v>
      </c>
      <c r="HE28" s="92">
        <v>0.202419613</v>
      </c>
      <c r="HF28" s="92">
        <v>0.205412915</v>
      </c>
      <c r="HG28" s="92">
        <v>0.21091852899999999</v>
      </c>
      <c r="HH28" s="92">
        <v>0.211145797</v>
      </c>
      <c r="HI28" s="92">
        <v>0.20919855100000001</v>
      </c>
      <c r="HJ28" s="92">
        <v>0.22064446800000001</v>
      </c>
      <c r="HK28" s="92">
        <v>0.21225179299999999</v>
      </c>
      <c r="HL28" s="92">
        <v>0.20804883099999999</v>
      </c>
      <c r="HM28" s="92">
        <v>0.21114518400000001</v>
      </c>
      <c r="HN28" s="92">
        <v>0.20637164199999999</v>
      </c>
      <c r="HO28" s="92">
        <v>0.21066727699999999</v>
      </c>
      <c r="HP28" s="92">
        <v>0.218697954</v>
      </c>
      <c r="HQ28" s="92">
        <v>0.213391091</v>
      </c>
      <c r="HR28" s="92">
        <v>0.210483693</v>
      </c>
      <c r="HS28" s="92">
        <v>0.20883679199999999</v>
      </c>
      <c r="HT28" s="92">
        <v>0.20825322900000001</v>
      </c>
      <c r="HU28" s="92">
        <v>0.21318554000000001</v>
      </c>
      <c r="HV28" s="92">
        <v>0.21121304699999999</v>
      </c>
      <c r="HW28" s="92">
        <v>0.20474356699999999</v>
      </c>
      <c r="HX28" s="92">
        <v>0.20656306199999999</v>
      </c>
      <c r="HY28" s="92">
        <v>0.20243551700000001</v>
      </c>
      <c r="HZ28" s="92">
        <v>0.204903998</v>
      </c>
      <c r="IA28" s="92">
        <v>0.20711069400000001</v>
      </c>
      <c r="IB28" s="92">
        <v>0.20443077500000001</v>
      </c>
      <c r="IC28" s="92">
        <v>0.20380991800000001</v>
      </c>
      <c r="ID28" s="92">
        <v>0.209195875</v>
      </c>
      <c r="IE28" s="92">
        <v>0.205536627</v>
      </c>
      <c r="IF28" s="92">
        <v>0.20193808199999999</v>
      </c>
      <c r="IG28" s="92">
        <v>0.20315504400000001</v>
      </c>
      <c r="IH28" s="92">
        <v>0.204852588</v>
      </c>
      <c r="II28" s="92">
        <v>0.20831369</v>
      </c>
      <c r="IJ28" s="92">
        <v>0.20496709299999999</v>
      </c>
      <c r="IK28" s="92">
        <v>0.20757478800000001</v>
      </c>
      <c r="IL28" s="92">
        <v>0.212558831</v>
      </c>
      <c r="IM28" s="92">
        <v>0.20493368300000001</v>
      </c>
      <c r="IN28" s="92">
        <v>0.20776335100000001</v>
      </c>
      <c r="IO28" s="92">
        <v>0.209349702</v>
      </c>
      <c r="IP28" s="92">
        <v>0.20446149</v>
      </c>
      <c r="IQ28" s="92">
        <v>0.20316942900000001</v>
      </c>
      <c r="IR28" s="92">
        <v>0.21228029100000001</v>
      </c>
      <c r="IS28" s="92">
        <v>0.212884976</v>
      </c>
      <c r="IT28" s="92">
        <v>0.20810466699999999</v>
      </c>
      <c r="IU28" s="92">
        <v>0.20521451900000001</v>
      </c>
      <c r="IV28" s="92">
        <v>0.20737035600000001</v>
      </c>
      <c r="IW28" s="92">
        <v>0.211193146</v>
      </c>
      <c r="IX28" s="92">
        <v>0.21324040599999999</v>
      </c>
      <c r="IY28" s="92">
        <v>0.209874741</v>
      </c>
      <c r="IZ28" s="92">
        <v>0.21587398599999999</v>
      </c>
      <c r="JA28" s="92">
        <v>0.215452965</v>
      </c>
      <c r="JB28" s="92">
        <v>0.216700686</v>
      </c>
      <c r="JC28" s="92">
        <v>0.21715767399999999</v>
      </c>
      <c r="JD28" s="92">
        <v>0.21663273799999999</v>
      </c>
      <c r="JE28" s="92">
        <v>0.21225491899999999</v>
      </c>
      <c r="JF28" s="92">
        <v>0.21651903</v>
      </c>
      <c r="JG28" s="92">
        <v>0.218625124</v>
      </c>
      <c r="JH28" s="92">
        <v>0.220644541</v>
      </c>
      <c r="JI28" s="92">
        <v>0.21328766299999999</v>
      </c>
      <c r="JJ28" s="92">
        <v>0.218586805</v>
      </c>
      <c r="JK28" s="92">
        <v>0.21799845100000001</v>
      </c>
      <c r="JL28" s="92">
        <v>0.21847533599999999</v>
      </c>
      <c r="JM28" s="92">
        <v>0.216835678</v>
      </c>
      <c r="JN28" s="92">
        <v>0.215860944</v>
      </c>
      <c r="JO28" s="92">
        <v>0.21584510900000001</v>
      </c>
      <c r="JP28" s="92">
        <v>0.22055635500000001</v>
      </c>
      <c r="JQ28" s="92">
        <v>0.22132210199999999</v>
      </c>
      <c r="JR28" s="92">
        <v>0.220844915</v>
      </c>
      <c r="JS28" s="92">
        <v>0.22062156699999999</v>
      </c>
      <c r="JT28" s="92">
        <v>0.22638802599999999</v>
      </c>
      <c r="JU28" s="92">
        <v>0.22146452</v>
      </c>
      <c r="JV28" s="92">
        <v>0.221423917</v>
      </c>
      <c r="JW28" s="92">
        <v>0.22050615100000001</v>
      </c>
      <c r="JX28" s="92">
        <v>0.22393028800000001</v>
      </c>
      <c r="JY28" s="92">
        <v>0.22760694200000001</v>
      </c>
      <c r="JZ28" s="92">
        <v>0.22167497</v>
      </c>
      <c r="KA28" s="92">
        <v>0.221557804</v>
      </c>
      <c r="KB28" s="92">
        <v>0.22237694599999999</v>
      </c>
      <c r="KC28" s="92">
        <v>0.220144705</v>
      </c>
      <c r="KD28" s="92">
        <v>0.22015005200000001</v>
      </c>
      <c r="KE28" s="92">
        <v>0.21679385200000001</v>
      </c>
      <c r="KF28" s="92">
        <v>0.21400581399999999</v>
      </c>
      <c r="KG28" s="92">
        <v>0.21586997199999999</v>
      </c>
      <c r="KH28" s="92">
        <v>0.225486624</v>
      </c>
      <c r="KI28" s="92">
        <v>0.224087595</v>
      </c>
      <c r="KJ28" s="92">
        <v>0.21627313100000001</v>
      </c>
      <c r="KK28" s="92">
        <v>0.207847684</v>
      </c>
      <c r="KL28" s="92">
        <v>0.209267178</v>
      </c>
      <c r="KM28" s="92">
        <v>0.21529620199999999</v>
      </c>
      <c r="KN28" s="92">
        <v>0.21411597199999999</v>
      </c>
      <c r="KO28" s="92">
        <v>0.20906796499999999</v>
      </c>
      <c r="KP28" s="92">
        <v>0.209370415</v>
      </c>
      <c r="KQ28" s="92">
        <v>0.211516754</v>
      </c>
      <c r="KR28" s="92">
        <v>0.21632967</v>
      </c>
      <c r="KS28" s="92">
        <v>0.21702539200000001</v>
      </c>
      <c r="KT28" s="92">
        <v>0.21209649799999999</v>
      </c>
      <c r="KU28" s="92">
        <v>0.20448364699999999</v>
      </c>
      <c r="KV28" s="92">
        <v>0.21211632899999999</v>
      </c>
      <c r="KW28" s="92">
        <v>0.21529653600000001</v>
      </c>
      <c r="KX28" s="92">
        <v>0.21852271100000001</v>
      </c>
      <c r="KY28" s="92">
        <v>0.21732252099999999</v>
      </c>
      <c r="KZ28" s="92">
        <v>0.22144620300000001</v>
      </c>
      <c r="LA28" s="92">
        <v>0.22455889800000001</v>
      </c>
      <c r="LB28" s="92">
        <v>0.22443112900000001</v>
      </c>
      <c r="LC28" s="92">
        <v>0.226009928</v>
      </c>
      <c r="LD28" s="92">
        <v>0.22608924399999999</v>
      </c>
      <c r="LE28" s="92">
        <v>0.22414471799999999</v>
      </c>
      <c r="LF28" s="92">
        <v>0.22524260500000001</v>
      </c>
      <c r="LG28" s="92">
        <v>0.22215378999999999</v>
      </c>
      <c r="LH28" s="92">
        <v>0.22129428800000001</v>
      </c>
      <c r="LI28" s="92">
        <v>0.22401553699999999</v>
      </c>
      <c r="LJ28" s="92">
        <v>0.227329225</v>
      </c>
      <c r="LK28" s="92">
        <v>0.22702091399999999</v>
      </c>
      <c r="LL28" s="92">
        <v>0.22299147599999999</v>
      </c>
      <c r="LM28" s="92">
        <v>0.21953929899999999</v>
      </c>
      <c r="LN28" s="92">
        <v>0.21901667399999999</v>
      </c>
      <c r="LO28" s="92">
        <v>0.220388959</v>
      </c>
      <c r="LP28" s="92">
        <v>0.217669158</v>
      </c>
      <c r="LQ28" s="92">
        <v>0.212540746</v>
      </c>
      <c r="LR28" s="92">
        <v>0.216068752</v>
      </c>
      <c r="LS28" s="92">
        <v>0.21538064400000001</v>
      </c>
      <c r="LT28" s="92">
        <v>0.21138761</v>
      </c>
      <c r="LU28" s="92">
        <v>0.21253348399999999</v>
      </c>
      <c r="LV28" s="92">
        <v>0.205675257</v>
      </c>
      <c r="LW28" s="92">
        <v>0.20631787500000001</v>
      </c>
      <c r="LX28" s="92">
        <v>0.21095539799999999</v>
      </c>
      <c r="LY28" s="92">
        <v>0.209705005</v>
      </c>
      <c r="LZ28" s="92">
        <v>0.201387123</v>
      </c>
      <c r="MA28" s="92">
        <v>0.20264227900000001</v>
      </c>
      <c r="MB28" s="92">
        <v>0.206674895</v>
      </c>
      <c r="MC28" s="92">
        <v>0.20527806700000001</v>
      </c>
      <c r="MD28" s="92">
        <v>0.20503311900000001</v>
      </c>
      <c r="ME28" s="92">
        <v>0.19880931299999999</v>
      </c>
      <c r="MF28" s="92">
        <v>0.20140659599999999</v>
      </c>
      <c r="MG28" s="92">
        <v>0.212033159</v>
      </c>
      <c r="MH28" s="92">
        <v>0.21592071800000001</v>
      </c>
      <c r="MI28" s="92">
        <v>0.215536177</v>
      </c>
      <c r="MJ28" s="92">
        <v>0.208704006</v>
      </c>
      <c r="MK28" s="92">
        <v>0.203861927</v>
      </c>
      <c r="ML28" s="92">
        <v>0.21166762</v>
      </c>
      <c r="MM28" s="92">
        <v>0.22380608499999999</v>
      </c>
      <c r="MN28" s="92">
        <v>0.22400632200000001</v>
      </c>
      <c r="MO28" s="92">
        <v>0.224332635</v>
      </c>
      <c r="MP28" s="92">
        <v>0.232460203</v>
      </c>
      <c r="MQ28" s="92">
        <v>0.236524914</v>
      </c>
      <c r="MR28" s="92">
        <v>0.235393401</v>
      </c>
      <c r="MS28" s="92">
        <v>0.24323555199999999</v>
      </c>
      <c r="MT28" s="92">
        <v>0.24791870699999999</v>
      </c>
      <c r="MU28" s="92">
        <v>0.24490089900000001</v>
      </c>
      <c r="MV28" s="92">
        <v>0.243185703</v>
      </c>
      <c r="MW28" s="92">
        <v>0.24755677300000001</v>
      </c>
      <c r="MX28" s="92">
        <v>0.244366891</v>
      </c>
      <c r="MY28" s="92">
        <v>0.25722911999999998</v>
      </c>
      <c r="MZ28" s="92">
        <v>0.25585591299999999</v>
      </c>
      <c r="NA28" s="92">
        <v>0.24432094500000001</v>
      </c>
      <c r="NB28" s="92">
        <v>0.23214663899999999</v>
      </c>
      <c r="NC28" s="92">
        <v>0.23850421599999999</v>
      </c>
      <c r="ND28" s="92">
        <v>0.240162496</v>
      </c>
      <c r="NE28" s="92">
        <v>0.24118079000000001</v>
      </c>
      <c r="NF28" s="92">
        <v>0.22478561399999999</v>
      </c>
      <c r="NG28" s="92">
        <v>0.23029955299999999</v>
      </c>
      <c r="NH28" s="92">
        <v>0.22917610499999999</v>
      </c>
      <c r="NI28" s="92">
        <v>0.23602549</v>
      </c>
      <c r="NJ28" s="92">
        <v>0.23688584100000001</v>
      </c>
      <c r="NK28" s="92">
        <v>0.235449515</v>
      </c>
      <c r="NL28" s="92">
        <v>0.21791324500000001</v>
      </c>
      <c r="NM28" s="92">
        <v>0.209125545</v>
      </c>
      <c r="NN28" s="92">
        <v>0.22566646100000001</v>
      </c>
      <c r="NO28" s="92">
        <v>0.22911885000000001</v>
      </c>
      <c r="NP28" s="92">
        <v>0.226107058</v>
      </c>
      <c r="NQ28" s="92">
        <v>0.22854250600000001</v>
      </c>
      <c r="NR28" s="92">
        <v>0.22985124600000001</v>
      </c>
      <c r="NS28" s="92">
        <v>0.24275834399999999</v>
      </c>
      <c r="NT28" s="92">
        <v>0.23431173199999999</v>
      </c>
      <c r="NU28" s="92">
        <v>0.235525921</v>
      </c>
      <c r="NV28" s="92">
        <v>0.239974944</v>
      </c>
      <c r="NW28" s="92">
        <v>0.24192582800000001</v>
      </c>
      <c r="NX28" s="92">
        <v>0.243848922</v>
      </c>
      <c r="NY28" s="92">
        <v>0.24543161399999999</v>
      </c>
      <c r="NZ28" s="92">
        <v>0.250861481</v>
      </c>
      <c r="OA28" s="92">
        <v>0.24718199299999999</v>
      </c>
      <c r="OB28" s="92">
        <v>0.25756231400000001</v>
      </c>
      <c r="OC28" s="92">
        <v>0.251608361</v>
      </c>
      <c r="OD28" s="92">
        <v>0.24418801100000001</v>
      </c>
      <c r="OE28" s="92">
        <v>0.24886356200000001</v>
      </c>
      <c r="OF28" s="92">
        <v>0.24109939899999999</v>
      </c>
      <c r="OG28" s="92">
        <v>0.240198985</v>
      </c>
      <c r="OH28" s="92">
        <v>0.24225347</v>
      </c>
      <c r="OI28" s="92">
        <v>0.235625106</v>
      </c>
      <c r="OJ28" s="92">
        <v>0.23793526800000001</v>
      </c>
      <c r="OK28" s="92">
        <v>0.23409487500000001</v>
      </c>
      <c r="OL28" s="92">
        <v>0.236681435</v>
      </c>
      <c r="OM28" s="92">
        <v>0.233777281</v>
      </c>
      <c r="ON28" s="92">
        <v>0.228913959</v>
      </c>
      <c r="OO28" s="92">
        <v>0.22406920399999999</v>
      </c>
      <c r="OP28" s="92">
        <v>0.224420655</v>
      </c>
      <c r="OQ28" s="92">
        <v>0.217641851</v>
      </c>
      <c r="OR28" s="92">
        <v>0.21589376599999999</v>
      </c>
      <c r="OS28" s="92">
        <v>0.21461230100000001</v>
      </c>
      <c r="OT28" s="92">
        <v>0.222372074</v>
      </c>
      <c r="OU28" s="92">
        <v>0.236591418</v>
      </c>
      <c r="OV28" s="92">
        <v>0.235784309</v>
      </c>
      <c r="OW28" s="92">
        <v>0.23071375699999999</v>
      </c>
      <c r="OX28" s="92">
        <v>0.23637914900000001</v>
      </c>
      <c r="OY28" s="92">
        <v>0.23770980899999999</v>
      </c>
      <c r="OZ28" s="92">
        <v>0.245277931</v>
      </c>
      <c r="PA28" s="92">
        <v>0.24768353100000001</v>
      </c>
      <c r="PB28" s="92">
        <v>0.248329194</v>
      </c>
      <c r="PC28" s="92">
        <v>0.25119420999999997</v>
      </c>
      <c r="PD28" s="92">
        <v>0.27395129499999998</v>
      </c>
    </row>
    <row r="29" spans="1:420" s="85" customFormat="1" x14ac:dyDescent="0.2">
      <c r="A29" s="360"/>
      <c r="B29" s="362"/>
      <c r="C29" s="93" t="s">
        <v>944</v>
      </c>
      <c r="D29" s="94"/>
      <c r="E29" s="94"/>
      <c r="F29" s="94"/>
      <c r="G29" s="94"/>
      <c r="H29" s="94"/>
      <c r="I29" s="94"/>
      <c r="J29" s="94"/>
      <c r="K29" s="94"/>
      <c r="L29" s="94"/>
      <c r="M29" s="94"/>
      <c r="N29" s="94"/>
      <c r="O29" s="94"/>
      <c r="P29" s="94"/>
      <c r="Q29" s="94"/>
      <c r="R29" s="94"/>
      <c r="S29" s="94"/>
      <c r="T29" s="94"/>
      <c r="U29" s="94"/>
      <c r="V29" s="94"/>
      <c r="W29" s="94"/>
      <c r="X29" s="94">
        <v>17</v>
      </c>
      <c r="Y29" s="94">
        <v>31</v>
      </c>
      <c r="Z29" s="94">
        <v>45</v>
      </c>
      <c r="AA29" s="94">
        <v>58</v>
      </c>
      <c r="AB29" s="94">
        <v>71</v>
      </c>
      <c r="AC29" s="94">
        <v>81</v>
      </c>
      <c r="AD29" s="94">
        <v>94</v>
      </c>
      <c r="AE29" s="94">
        <v>107</v>
      </c>
      <c r="AF29" s="94">
        <v>127</v>
      </c>
      <c r="AG29" s="94">
        <v>143</v>
      </c>
      <c r="AH29" s="94">
        <v>157</v>
      </c>
      <c r="AI29" s="94">
        <v>170</v>
      </c>
      <c r="AJ29" s="94">
        <v>195</v>
      </c>
      <c r="AK29" s="94">
        <v>186</v>
      </c>
      <c r="AL29" s="94">
        <v>205</v>
      </c>
      <c r="AM29" s="94">
        <v>217</v>
      </c>
      <c r="AN29" s="94">
        <v>224</v>
      </c>
      <c r="AO29" s="94">
        <v>235</v>
      </c>
      <c r="AP29" s="94">
        <v>254</v>
      </c>
      <c r="AQ29" s="94">
        <v>262</v>
      </c>
      <c r="AR29" s="94">
        <v>269</v>
      </c>
      <c r="AS29" s="94">
        <v>271</v>
      </c>
      <c r="AT29" s="94">
        <v>291</v>
      </c>
      <c r="AU29" s="94">
        <v>303</v>
      </c>
      <c r="AV29" s="94">
        <v>312</v>
      </c>
      <c r="AW29" s="94">
        <v>310</v>
      </c>
      <c r="AX29" s="94">
        <v>339</v>
      </c>
      <c r="AY29" s="94">
        <v>345</v>
      </c>
      <c r="AZ29" s="94">
        <v>358</v>
      </c>
      <c r="BA29" s="94">
        <v>370</v>
      </c>
      <c r="BB29" s="94">
        <v>378</v>
      </c>
      <c r="BC29" s="94">
        <v>382</v>
      </c>
      <c r="BD29" s="94">
        <v>394</v>
      </c>
      <c r="BE29" s="94">
        <v>405</v>
      </c>
      <c r="BF29" s="94">
        <v>411</v>
      </c>
      <c r="BG29" s="94">
        <v>408</v>
      </c>
      <c r="BH29" s="94">
        <v>419</v>
      </c>
      <c r="BI29" s="94">
        <v>428</v>
      </c>
      <c r="BJ29" s="94">
        <v>431</v>
      </c>
      <c r="BK29" s="94">
        <v>431</v>
      </c>
      <c r="BL29" s="94">
        <v>427</v>
      </c>
      <c r="BM29" s="94">
        <v>430</v>
      </c>
      <c r="BN29" s="94">
        <v>439</v>
      </c>
      <c r="BO29" s="94">
        <v>436</v>
      </c>
      <c r="BP29" s="94">
        <v>433</v>
      </c>
      <c r="BQ29" s="94">
        <v>433</v>
      </c>
      <c r="BR29" s="94">
        <v>442</v>
      </c>
      <c r="BS29" s="94">
        <v>434</v>
      </c>
      <c r="BT29" s="94">
        <v>433</v>
      </c>
      <c r="BU29" s="94">
        <v>435</v>
      </c>
      <c r="BV29" s="94">
        <v>437</v>
      </c>
      <c r="BW29" s="94">
        <v>447</v>
      </c>
      <c r="BX29" s="94">
        <v>437</v>
      </c>
      <c r="BY29" s="94">
        <v>442</v>
      </c>
      <c r="BZ29" s="94">
        <v>436</v>
      </c>
      <c r="CA29" s="94">
        <v>444</v>
      </c>
      <c r="CB29" s="94">
        <v>453</v>
      </c>
      <c r="CC29" s="94">
        <v>452</v>
      </c>
      <c r="CD29" s="94">
        <v>444</v>
      </c>
      <c r="CE29" s="94">
        <v>430</v>
      </c>
      <c r="CF29" s="94">
        <v>453</v>
      </c>
      <c r="CG29" s="94">
        <v>453</v>
      </c>
      <c r="CH29" s="94">
        <v>445</v>
      </c>
      <c r="CI29" s="94">
        <v>445</v>
      </c>
      <c r="CJ29" s="94">
        <v>450</v>
      </c>
      <c r="CK29" s="94">
        <v>452</v>
      </c>
      <c r="CL29" s="94">
        <v>452</v>
      </c>
      <c r="CM29" s="94">
        <v>451</v>
      </c>
      <c r="CN29" s="94">
        <v>458</v>
      </c>
      <c r="CO29" s="94">
        <v>459</v>
      </c>
      <c r="CP29" s="94">
        <v>456</v>
      </c>
      <c r="CQ29" s="94">
        <v>455</v>
      </c>
      <c r="CR29" s="94">
        <v>452</v>
      </c>
      <c r="CS29" s="94">
        <v>429</v>
      </c>
      <c r="CT29" s="94">
        <v>431</v>
      </c>
      <c r="CU29" s="94">
        <v>437</v>
      </c>
      <c r="CV29" s="94">
        <v>436</v>
      </c>
      <c r="CW29" s="94">
        <v>438</v>
      </c>
      <c r="CX29" s="94">
        <v>453</v>
      </c>
      <c r="CY29" s="94">
        <v>438</v>
      </c>
      <c r="CZ29" s="94">
        <v>435</v>
      </c>
      <c r="DA29" s="94">
        <v>416</v>
      </c>
      <c r="DB29" s="94">
        <v>429</v>
      </c>
      <c r="DC29" s="94">
        <v>448</v>
      </c>
      <c r="DD29" s="94">
        <v>456</v>
      </c>
      <c r="DE29" s="94">
        <v>460</v>
      </c>
      <c r="DF29" s="94">
        <v>469</v>
      </c>
      <c r="DG29" s="94">
        <v>469</v>
      </c>
      <c r="DH29" s="94">
        <v>475</v>
      </c>
      <c r="DI29" s="94">
        <v>472</v>
      </c>
      <c r="DJ29" s="94">
        <v>458</v>
      </c>
      <c r="DK29" s="94">
        <v>452</v>
      </c>
      <c r="DL29" s="94">
        <v>470</v>
      </c>
      <c r="DM29" s="94">
        <v>478</v>
      </c>
      <c r="DN29" s="94">
        <v>470</v>
      </c>
      <c r="DO29" s="94">
        <v>453</v>
      </c>
      <c r="DP29" s="94">
        <v>449</v>
      </c>
      <c r="DQ29" s="94">
        <v>466</v>
      </c>
      <c r="DR29" s="94">
        <v>487</v>
      </c>
      <c r="DS29" s="94">
        <v>490</v>
      </c>
      <c r="DT29" s="94">
        <v>483</v>
      </c>
      <c r="DU29" s="94">
        <v>476</v>
      </c>
      <c r="DV29" s="94">
        <v>495</v>
      </c>
      <c r="DW29" s="94">
        <v>493</v>
      </c>
      <c r="DX29" s="94">
        <v>487</v>
      </c>
      <c r="DY29" s="94">
        <v>484</v>
      </c>
      <c r="DZ29" s="94">
        <v>490</v>
      </c>
      <c r="EA29" s="94">
        <v>505</v>
      </c>
      <c r="EB29" s="94">
        <v>503</v>
      </c>
      <c r="EC29" s="94">
        <v>504</v>
      </c>
      <c r="ED29" s="94">
        <v>488</v>
      </c>
      <c r="EE29" s="94">
        <v>483</v>
      </c>
      <c r="EF29" s="94">
        <v>485</v>
      </c>
      <c r="EG29" s="94">
        <v>492</v>
      </c>
      <c r="EH29" s="94">
        <v>492</v>
      </c>
      <c r="EI29" s="94">
        <v>483</v>
      </c>
      <c r="EJ29" s="94">
        <v>487</v>
      </c>
      <c r="EK29" s="94">
        <v>495</v>
      </c>
      <c r="EL29" s="94">
        <v>495</v>
      </c>
      <c r="EM29" s="94">
        <v>481</v>
      </c>
      <c r="EN29" s="94">
        <v>484</v>
      </c>
      <c r="EO29" s="94">
        <v>488</v>
      </c>
      <c r="EP29" s="94">
        <v>486</v>
      </c>
      <c r="EQ29" s="94">
        <v>495</v>
      </c>
      <c r="ER29" s="94">
        <v>492</v>
      </c>
      <c r="ES29" s="94">
        <v>510</v>
      </c>
      <c r="ET29" s="94">
        <v>516</v>
      </c>
      <c r="EU29" s="94">
        <v>509</v>
      </c>
      <c r="EV29" s="94">
        <v>501</v>
      </c>
      <c r="EW29" s="94">
        <v>498</v>
      </c>
      <c r="EX29" s="94">
        <v>502</v>
      </c>
      <c r="EY29" s="94">
        <v>503</v>
      </c>
      <c r="EZ29" s="94">
        <v>504</v>
      </c>
      <c r="FA29" s="94">
        <v>492</v>
      </c>
      <c r="FB29" s="94">
        <v>503</v>
      </c>
      <c r="FC29" s="94">
        <v>499</v>
      </c>
      <c r="FD29" s="94">
        <v>493</v>
      </c>
      <c r="FE29" s="94">
        <v>503</v>
      </c>
      <c r="FF29" s="94">
        <v>488</v>
      </c>
      <c r="FG29" s="94">
        <v>485</v>
      </c>
      <c r="FH29" s="94">
        <v>501</v>
      </c>
      <c r="FI29" s="94">
        <v>499</v>
      </c>
      <c r="FJ29" s="94">
        <v>519</v>
      </c>
      <c r="FK29" s="94">
        <v>504</v>
      </c>
      <c r="FL29" s="94">
        <v>502</v>
      </c>
      <c r="FM29" s="94">
        <v>507</v>
      </c>
      <c r="FN29" s="94">
        <v>508</v>
      </c>
      <c r="FO29" s="94">
        <v>509</v>
      </c>
      <c r="FP29" s="94">
        <v>523</v>
      </c>
      <c r="FQ29" s="94">
        <v>527</v>
      </c>
      <c r="FR29" s="94">
        <v>505</v>
      </c>
      <c r="FS29" s="94">
        <v>510</v>
      </c>
      <c r="FT29" s="94">
        <v>513</v>
      </c>
      <c r="FU29" s="94">
        <v>517</v>
      </c>
      <c r="FV29" s="94">
        <v>512</v>
      </c>
      <c r="FW29" s="94">
        <v>513</v>
      </c>
      <c r="FX29" s="94">
        <v>510</v>
      </c>
      <c r="FY29" s="94">
        <v>503</v>
      </c>
      <c r="FZ29" s="94">
        <v>507</v>
      </c>
      <c r="GA29" s="94">
        <v>501</v>
      </c>
      <c r="GB29" s="94">
        <v>489</v>
      </c>
      <c r="GC29" s="94">
        <v>484</v>
      </c>
      <c r="GD29" s="94">
        <v>496</v>
      </c>
      <c r="GE29" s="94">
        <v>509</v>
      </c>
      <c r="GF29" s="94">
        <v>492</v>
      </c>
      <c r="GG29" s="94">
        <v>493</v>
      </c>
      <c r="GH29" s="94">
        <v>489</v>
      </c>
      <c r="GI29" s="94">
        <v>504</v>
      </c>
      <c r="GJ29" s="94">
        <v>493</v>
      </c>
      <c r="GK29" s="94">
        <v>481</v>
      </c>
      <c r="GL29" s="94">
        <v>475</v>
      </c>
      <c r="GM29" s="94">
        <v>465</v>
      </c>
      <c r="GN29" s="94">
        <v>486</v>
      </c>
      <c r="GO29" s="94">
        <v>483</v>
      </c>
      <c r="GP29" s="94">
        <v>483</v>
      </c>
      <c r="GQ29" s="94">
        <v>485</v>
      </c>
      <c r="GR29" s="94">
        <v>490</v>
      </c>
      <c r="GS29" s="94">
        <v>503</v>
      </c>
      <c r="GT29" s="94">
        <v>489</v>
      </c>
      <c r="GU29" s="94">
        <v>477</v>
      </c>
      <c r="GV29" s="94">
        <v>491</v>
      </c>
      <c r="GW29" s="94">
        <v>484</v>
      </c>
      <c r="GX29" s="94">
        <v>519</v>
      </c>
      <c r="GY29" s="94">
        <v>545</v>
      </c>
      <c r="GZ29" s="94">
        <v>545</v>
      </c>
      <c r="HA29" s="94">
        <v>532</v>
      </c>
      <c r="HB29" s="94">
        <v>538</v>
      </c>
      <c r="HC29" s="94">
        <v>515</v>
      </c>
      <c r="HD29" s="94">
        <v>506</v>
      </c>
      <c r="HE29" s="94">
        <v>506</v>
      </c>
      <c r="HF29" s="94">
        <v>511</v>
      </c>
      <c r="HG29" s="94">
        <v>528</v>
      </c>
      <c r="HH29" s="94">
        <v>527</v>
      </c>
      <c r="HI29" s="94">
        <v>524</v>
      </c>
      <c r="HJ29" s="94">
        <v>538</v>
      </c>
      <c r="HK29" s="94">
        <v>515</v>
      </c>
      <c r="HL29" s="94">
        <v>499</v>
      </c>
      <c r="HM29" s="94">
        <v>511</v>
      </c>
      <c r="HN29" s="94">
        <v>498</v>
      </c>
      <c r="HO29" s="94">
        <v>497</v>
      </c>
      <c r="HP29" s="94">
        <v>519</v>
      </c>
      <c r="HQ29" s="94">
        <v>513</v>
      </c>
      <c r="HR29" s="94">
        <v>507</v>
      </c>
      <c r="HS29" s="94">
        <v>493</v>
      </c>
      <c r="HT29" s="94">
        <v>502</v>
      </c>
      <c r="HU29" s="94">
        <v>510</v>
      </c>
      <c r="HV29" s="94">
        <v>501</v>
      </c>
      <c r="HW29" s="94">
        <v>498</v>
      </c>
      <c r="HX29" s="94">
        <v>508</v>
      </c>
      <c r="HY29" s="94">
        <v>508</v>
      </c>
      <c r="HZ29" s="94">
        <v>512</v>
      </c>
      <c r="IA29" s="94">
        <v>525</v>
      </c>
      <c r="IB29" s="94">
        <v>520</v>
      </c>
      <c r="IC29" s="94">
        <v>513</v>
      </c>
      <c r="ID29" s="94">
        <v>522</v>
      </c>
      <c r="IE29" s="94">
        <v>519</v>
      </c>
      <c r="IF29" s="94">
        <v>521</v>
      </c>
      <c r="IG29" s="94">
        <v>506</v>
      </c>
      <c r="IH29" s="94">
        <v>508</v>
      </c>
      <c r="II29" s="94">
        <v>515</v>
      </c>
      <c r="IJ29" s="94">
        <v>507</v>
      </c>
      <c r="IK29" s="94">
        <v>511</v>
      </c>
      <c r="IL29" s="94">
        <v>518</v>
      </c>
      <c r="IM29" s="94">
        <v>502</v>
      </c>
      <c r="IN29" s="94">
        <v>500</v>
      </c>
      <c r="IO29" s="94">
        <v>497</v>
      </c>
      <c r="IP29" s="94">
        <v>487</v>
      </c>
      <c r="IQ29" s="94">
        <v>482</v>
      </c>
      <c r="IR29" s="94">
        <v>494</v>
      </c>
      <c r="IS29" s="94">
        <v>493</v>
      </c>
      <c r="IT29" s="94">
        <v>486</v>
      </c>
      <c r="IU29" s="94">
        <v>479</v>
      </c>
      <c r="IV29" s="94">
        <v>484</v>
      </c>
      <c r="IW29" s="94">
        <v>484</v>
      </c>
      <c r="IX29" s="94">
        <v>488</v>
      </c>
      <c r="IY29" s="94">
        <v>489</v>
      </c>
      <c r="IZ29" s="94">
        <v>495</v>
      </c>
      <c r="JA29" s="94">
        <v>499</v>
      </c>
      <c r="JB29" s="94">
        <v>520</v>
      </c>
      <c r="JC29" s="94">
        <v>521</v>
      </c>
      <c r="JD29" s="94">
        <v>509</v>
      </c>
      <c r="JE29" s="94">
        <v>504</v>
      </c>
      <c r="JF29" s="94">
        <v>524</v>
      </c>
      <c r="JG29" s="94">
        <v>528</v>
      </c>
      <c r="JH29" s="94">
        <v>532</v>
      </c>
      <c r="JI29" s="94">
        <v>506</v>
      </c>
      <c r="JJ29" s="94">
        <v>524</v>
      </c>
      <c r="JK29" s="94">
        <v>521</v>
      </c>
      <c r="JL29" s="94">
        <v>507</v>
      </c>
      <c r="JM29" s="94">
        <v>518</v>
      </c>
      <c r="JN29" s="94">
        <v>518</v>
      </c>
      <c r="JO29" s="94">
        <v>513</v>
      </c>
      <c r="JP29" s="94">
        <v>517</v>
      </c>
      <c r="JQ29" s="94">
        <v>523</v>
      </c>
      <c r="JR29" s="94">
        <v>508</v>
      </c>
      <c r="JS29" s="94">
        <v>498</v>
      </c>
      <c r="JT29" s="94">
        <v>510</v>
      </c>
      <c r="JU29" s="94">
        <v>497</v>
      </c>
      <c r="JV29" s="94">
        <v>512</v>
      </c>
      <c r="JW29" s="94">
        <v>505</v>
      </c>
      <c r="JX29" s="94">
        <v>514</v>
      </c>
      <c r="JY29" s="94">
        <v>531</v>
      </c>
      <c r="JZ29" s="94">
        <v>509</v>
      </c>
      <c r="KA29" s="94">
        <v>511</v>
      </c>
      <c r="KB29" s="94">
        <v>514</v>
      </c>
      <c r="KC29" s="94">
        <v>520</v>
      </c>
      <c r="KD29" s="94">
        <v>530</v>
      </c>
      <c r="KE29" s="94">
        <v>538</v>
      </c>
      <c r="KF29" s="94">
        <v>522</v>
      </c>
      <c r="KG29" s="94">
        <v>536</v>
      </c>
      <c r="KH29" s="94">
        <v>559</v>
      </c>
      <c r="KI29" s="94">
        <v>548</v>
      </c>
      <c r="KJ29" s="94">
        <v>545</v>
      </c>
      <c r="KK29" s="94">
        <v>525</v>
      </c>
      <c r="KL29" s="94">
        <v>534</v>
      </c>
      <c r="KM29" s="94">
        <v>544</v>
      </c>
      <c r="KN29" s="94">
        <v>537</v>
      </c>
      <c r="KO29" s="94">
        <v>544</v>
      </c>
      <c r="KP29" s="94">
        <v>546</v>
      </c>
      <c r="KQ29" s="94">
        <v>540</v>
      </c>
      <c r="KR29" s="94">
        <v>541</v>
      </c>
      <c r="KS29" s="94">
        <v>545</v>
      </c>
      <c r="KT29" s="94">
        <v>522</v>
      </c>
      <c r="KU29" s="94">
        <v>507</v>
      </c>
      <c r="KV29" s="94">
        <v>524</v>
      </c>
      <c r="KW29" s="94">
        <v>512</v>
      </c>
      <c r="KX29" s="94">
        <v>516</v>
      </c>
      <c r="KY29" s="94">
        <v>500</v>
      </c>
      <c r="KZ29" s="94">
        <v>524</v>
      </c>
      <c r="LA29" s="94">
        <v>525</v>
      </c>
      <c r="LB29" s="94">
        <v>513</v>
      </c>
      <c r="LC29" s="94">
        <v>530</v>
      </c>
      <c r="LD29" s="94">
        <v>538</v>
      </c>
      <c r="LE29" s="94">
        <v>546</v>
      </c>
      <c r="LF29" s="94">
        <v>553</v>
      </c>
      <c r="LG29" s="94">
        <v>550</v>
      </c>
      <c r="LH29" s="94">
        <v>543</v>
      </c>
      <c r="LI29" s="94">
        <v>539</v>
      </c>
      <c r="LJ29" s="94">
        <v>552</v>
      </c>
      <c r="LK29" s="94">
        <v>548</v>
      </c>
      <c r="LL29" s="94">
        <v>538</v>
      </c>
      <c r="LM29" s="94">
        <v>517</v>
      </c>
      <c r="LN29" s="94">
        <v>537</v>
      </c>
      <c r="LO29" s="94">
        <v>528</v>
      </c>
      <c r="LP29" s="94">
        <v>509</v>
      </c>
      <c r="LQ29" s="94">
        <v>506</v>
      </c>
      <c r="LR29" s="94">
        <v>513</v>
      </c>
      <c r="LS29" s="94">
        <v>525</v>
      </c>
      <c r="LT29" s="94">
        <v>515</v>
      </c>
      <c r="LU29" s="94">
        <v>511</v>
      </c>
      <c r="LV29" s="94">
        <v>484</v>
      </c>
      <c r="LW29" s="94">
        <v>468</v>
      </c>
      <c r="LX29" s="94">
        <v>464</v>
      </c>
      <c r="LY29" s="94">
        <v>447</v>
      </c>
      <c r="LZ29" s="94">
        <v>417</v>
      </c>
      <c r="MA29" s="94">
        <v>388</v>
      </c>
      <c r="MB29" s="94">
        <v>382</v>
      </c>
      <c r="MC29" s="94">
        <v>352</v>
      </c>
      <c r="MD29" s="94">
        <v>321</v>
      </c>
      <c r="ME29" s="94">
        <v>297</v>
      </c>
      <c r="MF29" s="94">
        <v>276</v>
      </c>
      <c r="MG29" s="94">
        <v>279</v>
      </c>
      <c r="MH29" s="94">
        <v>284</v>
      </c>
      <c r="MI29" s="94">
        <v>285</v>
      </c>
      <c r="MJ29" s="94">
        <v>275</v>
      </c>
      <c r="MK29" s="94">
        <v>265</v>
      </c>
      <c r="ML29" s="94">
        <v>277</v>
      </c>
      <c r="MM29" s="94">
        <v>286</v>
      </c>
      <c r="MN29" s="94">
        <v>285</v>
      </c>
      <c r="MO29" s="94">
        <v>279</v>
      </c>
      <c r="MP29" s="94">
        <v>294</v>
      </c>
      <c r="MQ29" s="94">
        <v>300</v>
      </c>
      <c r="MR29" s="94">
        <v>294</v>
      </c>
      <c r="MS29" s="94">
        <v>296</v>
      </c>
      <c r="MT29" s="94">
        <v>302</v>
      </c>
      <c r="MU29" s="94">
        <v>292</v>
      </c>
      <c r="MV29" s="94">
        <v>288</v>
      </c>
      <c r="MW29" s="94">
        <v>287</v>
      </c>
      <c r="MX29" s="94">
        <v>284</v>
      </c>
      <c r="MY29" s="94">
        <v>290</v>
      </c>
      <c r="MZ29" s="94">
        <v>286</v>
      </c>
      <c r="NA29" s="94">
        <v>272</v>
      </c>
      <c r="NB29" s="94">
        <v>263</v>
      </c>
      <c r="NC29" s="94">
        <v>266</v>
      </c>
      <c r="ND29" s="94">
        <v>268</v>
      </c>
      <c r="NE29" s="94">
        <v>256</v>
      </c>
      <c r="NF29" s="94">
        <v>236</v>
      </c>
      <c r="NG29" s="94">
        <v>242</v>
      </c>
      <c r="NH29" s="94">
        <v>246</v>
      </c>
      <c r="NI29" s="94">
        <v>255</v>
      </c>
      <c r="NJ29" s="94">
        <v>261</v>
      </c>
      <c r="NK29" s="94">
        <v>262</v>
      </c>
      <c r="NL29" s="94">
        <v>238</v>
      </c>
      <c r="NM29" s="94">
        <v>230</v>
      </c>
      <c r="NN29" s="94">
        <v>250</v>
      </c>
      <c r="NO29" s="94">
        <v>262</v>
      </c>
      <c r="NP29" s="94">
        <v>267</v>
      </c>
      <c r="NQ29" s="94">
        <v>271</v>
      </c>
      <c r="NR29" s="94">
        <v>277</v>
      </c>
      <c r="NS29" s="94">
        <v>296</v>
      </c>
      <c r="NT29" s="94">
        <v>282</v>
      </c>
      <c r="NU29" s="94">
        <v>288</v>
      </c>
      <c r="NV29" s="94">
        <v>294</v>
      </c>
      <c r="NW29" s="94">
        <v>295</v>
      </c>
      <c r="NX29" s="94">
        <v>300</v>
      </c>
      <c r="NY29" s="94">
        <v>306</v>
      </c>
      <c r="NZ29" s="94">
        <v>308</v>
      </c>
      <c r="OA29" s="94">
        <v>299</v>
      </c>
      <c r="OB29" s="94">
        <v>300</v>
      </c>
      <c r="OC29" s="94">
        <v>284</v>
      </c>
      <c r="OD29" s="94">
        <v>277</v>
      </c>
      <c r="OE29" s="94">
        <v>283</v>
      </c>
      <c r="OF29" s="94">
        <v>271</v>
      </c>
      <c r="OG29" s="94">
        <v>268</v>
      </c>
      <c r="OH29" s="94">
        <v>256</v>
      </c>
      <c r="OI29" s="94">
        <v>256</v>
      </c>
      <c r="OJ29" s="94">
        <v>260</v>
      </c>
      <c r="OK29" s="94">
        <v>261</v>
      </c>
      <c r="OL29" s="94">
        <v>273</v>
      </c>
      <c r="OM29" s="94">
        <v>276</v>
      </c>
      <c r="ON29" s="94">
        <v>268</v>
      </c>
      <c r="OO29" s="94">
        <v>268</v>
      </c>
      <c r="OP29" s="94">
        <v>273</v>
      </c>
      <c r="OQ29" s="94">
        <v>264</v>
      </c>
      <c r="OR29" s="94">
        <v>273</v>
      </c>
      <c r="OS29" s="94">
        <v>269</v>
      </c>
      <c r="OT29" s="94">
        <v>278</v>
      </c>
      <c r="OU29" s="94">
        <v>298</v>
      </c>
      <c r="OV29" s="94">
        <v>284</v>
      </c>
      <c r="OW29" s="94">
        <v>272</v>
      </c>
      <c r="OX29" s="94">
        <v>277</v>
      </c>
      <c r="OY29" s="94">
        <v>250</v>
      </c>
      <c r="OZ29" s="94">
        <v>236</v>
      </c>
      <c r="PA29" s="94">
        <v>223</v>
      </c>
      <c r="PB29" s="94">
        <v>198</v>
      </c>
      <c r="PC29" s="94">
        <v>175</v>
      </c>
      <c r="PD29" s="94">
        <v>166</v>
      </c>
    </row>
    <row r="30" spans="1:420" s="84" customFormat="1" x14ac:dyDescent="0.2">
      <c r="A30" s="363" t="s">
        <v>949</v>
      </c>
      <c r="B30" s="364" t="s">
        <v>31</v>
      </c>
      <c r="C30" s="95" t="s">
        <v>943</v>
      </c>
      <c r="D30" s="96"/>
      <c r="E30" s="96"/>
      <c r="F30" s="96"/>
      <c r="G30" s="96"/>
      <c r="H30" s="96"/>
      <c r="I30" s="96"/>
      <c r="J30" s="96"/>
      <c r="K30" s="96"/>
      <c r="L30" s="96"/>
      <c r="M30" s="96"/>
      <c r="N30" s="96"/>
      <c r="O30" s="96"/>
      <c r="P30" s="96"/>
      <c r="Q30" s="96"/>
      <c r="R30" s="96"/>
      <c r="S30" s="96"/>
      <c r="T30" s="96"/>
      <c r="U30" s="96"/>
      <c r="V30" s="96"/>
      <c r="W30" s="96"/>
      <c r="X30" s="96">
        <v>5.1502989999999997E-3</v>
      </c>
      <c r="Y30" s="96">
        <v>1.2406538E-2</v>
      </c>
      <c r="Z30" s="96">
        <v>1.3568531E-2</v>
      </c>
      <c r="AA30" s="96">
        <v>1.4408305999999999E-2</v>
      </c>
      <c r="AB30" s="96">
        <v>1.6218789000000001E-2</v>
      </c>
      <c r="AC30" s="96">
        <v>2.2271282E-2</v>
      </c>
      <c r="AD30" s="96">
        <v>1.9869956000000001E-2</v>
      </c>
      <c r="AE30" s="96">
        <v>2.2467518999999998E-2</v>
      </c>
      <c r="AF30" s="96">
        <v>2.0868899999999999E-2</v>
      </c>
      <c r="AG30" s="96">
        <v>2.1181434999999998E-2</v>
      </c>
      <c r="AH30" s="96">
        <v>2.0409284999999999E-2</v>
      </c>
      <c r="AI30" s="96">
        <v>1.8679838000000001E-2</v>
      </c>
      <c r="AJ30" s="96">
        <v>2.0120220000000001E-2</v>
      </c>
      <c r="AK30" s="96">
        <v>2.1211627E-2</v>
      </c>
      <c r="AL30" s="96">
        <v>2.1175089000000001E-2</v>
      </c>
      <c r="AM30" s="96">
        <v>2.2431587999999999E-2</v>
      </c>
      <c r="AN30" s="96">
        <v>2.3765321999999998E-2</v>
      </c>
      <c r="AO30" s="96">
        <v>2.3796731000000002E-2</v>
      </c>
      <c r="AP30" s="96">
        <v>2.2718673000000002E-2</v>
      </c>
      <c r="AQ30" s="96">
        <v>2.8451744000000001E-2</v>
      </c>
      <c r="AR30" s="96">
        <v>2.9010280999999999E-2</v>
      </c>
      <c r="AS30" s="96">
        <v>3.2047469000000002E-2</v>
      </c>
      <c r="AT30" s="96">
        <v>3.2474131000000003E-2</v>
      </c>
      <c r="AU30" s="96">
        <v>3.4038798000000002E-2</v>
      </c>
      <c r="AV30" s="96">
        <v>3.7026274999999997E-2</v>
      </c>
      <c r="AW30" s="96">
        <v>3.7546580000000003E-2</v>
      </c>
      <c r="AX30" s="96">
        <v>3.902543E-2</v>
      </c>
      <c r="AY30" s="96">
        <v>3.9941814999999999E-2</v>
      </c>
      <c r="AZ30" s="96">
        <v>3.9663439000000002E-2</v>
      </c>
      <c r="BA30" s="96">
        <v>3.9393894999999998E-2</v>
      </c>
      <c r="BB30" s="96">
        <v>3.9162436000000002E-2</v>
      </c>
      <c r="BC30" s="96">
        <v>3.8264564000000001E-2</v>
      </c>
      <c r="BD30" s="96">
        <v>3.5148231000000002E-2</v>
      </c>
      <c r="BE30" s="96">
        <v>3.6280299000000002E-2</v>
      </c>
      <c r="BF30" s="96">
        <v>3.5918005000000003E-2</v>
      </c>
      <c r="BG30" s="96">
        <v>3.5587041E-2</v>
      </c>
      <c r="BH30" s="96">
        <v>3.5558121999999998E-2</v>
      </c>
      <c r="BI30" s="96">
        <v>3.7635736000000003E-2</v>
      </c>
      <c r="BJ30" s="96">
        <v>3.5828872999999997E-2</v>
      </c>
      <c r="BK30" s="96">
        <v>3.6030619E-2</v>
      </c>
      <c r="BL30" s="96">
        <v>3.8823932999999998E-2</v>
      </c>
      <c r="BM30" s="96">
        <v>3.8957585000000003E-2</v>
      </c>
      <c r="BN30" s="96">
        <v>3.8703939999999999E-2</v>
      </c>
      <c r="BO30" s="96">
        <v>4.1592113999999999E-2</v>
      </c>
      <c r="BP30" s="96">
        <v>4.1747825000000002E-2</v>
      </c>
      <c r="BQ30" s="96">
        <v>4.1493914999999999E-2</v>
      </c>
      <c r="BR30" s="96">
        <v>4.0821665E-2</v>
      </c>
      <c r="BS30" s="96">
        <v>4.2509628000000001E-2</v>
      </c>
      <c r="BT30" s="96">
        <v>4.3927943999999997E-2</v>
      </c>
      <c r="BU30" s="96">
        <v>4.6555618E-2</v>
      </c>
      <c r="BV30" s="96">
        <v>4.6115831000000003E-2</v>
      </c>
      <c r="BW30" s="96">
        <v>4.8872279999999997E-2</v>
      </c>
      <c r="BX30" s="96">
        <v>4.6874857999999998E-2</v>
      </c>
      <c r="BY30" s="96">
        <v>4.4739580000000001E-2</v>
      </c>
      <c r="BZ30" s="96">
        <v>4.5704048999999997E-2</v>
      </c>
      <c r="CA30" s="96">
        <v>4.5336208000000003E-2</v>
      </c>
      <c r="CB30" s="96">
        <v>4.3467968000000003E-2</v>
      </c>
      <c r="CC30" s="96">
        <v>4.5026233999999998E-2</v>
      </c>
      <c r="CD30" s="96">
        <v>4.5468342000000002E-2</v>
      </c>
      <c r="CE30" s="96">
        <v>4.3925950999999998E-2</v>
      </c>
      <c r="CF30" s="96">
        <v>4.3171904999999997E-2</v>
      </c>
      <c r="CG30" s="96">
        <v>4.5724701999999999E-2</v>
      </c>
      <c r="CH30" s="96">
        <v>4.5625318999999998E-2</v>
      </c>
      <c r="CI30" s="96">
        <v>4.4257006000000002E-2</v>
      </c>
      <c r="CJ30" s="96">
        <v>4.3514010999999998E-2</v>
      </c>
      <c r="CK30" s="96">
        <v>4.6650308000000001E-2</v>
      </c>
      <c r="CL30" s="96">
        <v>4.6718134000000001E-2</v>
      </c>
      <c r="CM30" s="96">
        <v>4.5298791999999997E-2</v>
      </c>
      <c r="CN30" s="96">
        <v>4.8226349000000002E-2</v>
      </c>
      <c r="CO30" s="96">
        <v>4.7604529999999999E-2</v>
      </c>
      <c r="CP30" s="96">
        <v>4.6518021999999999E-2</v>
      </c>
      <c r="CQ30" s="96">
        <v>4.6288777000000003E-2</v>
      </c>
      <c r="CR30" s="96">
        <v>4.6989028000000002E-2</v>
      </c>
      <c r="CS30" s="96">
        <v>4.673563E-2</v>
      </c>
      <c r="CT30" s="96">
        <v>4.2722200000000002E-2</v>
      </c>
      <c r="CU30" s="96">
        <v>4.5226928999999999E-2</v>
      </c>
      <c r="CV30" s="96">
        <v>4.4908926000000002E-2</v>
      </c>
      <c r="CW30" s="96">
        <v>4.4058805999999999E-2</v>
      </c>
      <c r="CX30" s="96">
        <v>4.3844521999999997E-2</v>
      </c>
      <c r="CY30" s="96">
        <v>4.6454890999999998E-2</v>
      </c>
      <c r="CZ30" s="96">
        <v>4.6292382999999999E-2</v>
      </c>
      <c r="DA30" s="96">
        <v>4.4046337999999997E-2</v>
      </c>
      <c r="DB30" s="96">
        <v>4.4919173E-2</v>
      </c>
      <c r="DC30" s="96">
        <v>4.2835471E-2</v>
      </c>
      <c r="DD30" s="96">
        <v>4.2591531000000002E-2</v>
      </c>
      <c r="DE30" s="96">
        <v>4.3260775000000001E-2</v>
      </c>
      <c r="DF30" s="96">
        <v>4.2489627000000002E-2</v>
      </c>
      <c r="DG30" s="96">
        <v>4.2211854E-2</v>
      </c>
      <c r="DH30" s="96">
        <v>3.8710498000000003E-2</v>
      </c>
      <c r="DI30" s="96">
        <v>4.4268460000000003E-2</v>
      </c>
      <c r="DJ30" s="96">
        <v>4.4852705E-2</v>
      </c>
      <c r="DK30" s="96">
        <v>4.3262037000000003E-2</v>
      </c>
      <c r="DL30" s="96">
        <v>4.1879792999999998E-2</v>
      </c>
      <c r="DM30" s="96">
        <v>4.5990402999999999E-2</v>
      </c>
      <c r="DN30" s="96">
        <v>4.5648198000000001E-2</v>
      </c>
      <c r="DO30" s="96">
        <v>4.7992977999999999E-2</v>
      </c>
      <c r="DP30" s="96">
        <v>5.1982121999999999E-2</v>
      </c>
      <c r="DQ30" s="96">
        <v>5.1115213999999999E-2</v>
      </c>
      <c r="DR30" s="96">
        <v>4.9481387000000002E-2</v>
      </c>
      <c r="DS30" s="96">
        <v>5.0291085999999999E-2</v>
      </c>
      <c r="DT30" s="96">
        <v>5.0049676000000001E-2</v>
      </c>
      <c r="DU30" s="96">
        <v>4.9131650999999998E-2</v>
      </c>
      <c r="DV30" s="96">
        <v>4.3265432E-2</v>
      </c>
      <c r="DW30" s="96">
        <v>4.5448381000000003E-2</v>
      </c>
      <c r="DX30" s="96">
        <v>4.5646997000000002E-2</v>
      </c>
      <c r="DY30" s="96">
        <v>4.3662667000000002E-2</v>
      </c>
      <c r="DZ30" s="96">
        <v>3.9949722999999999E-2</v>
      </c>
      <c r="EA30" s="96">
        <v>4.4734888E-2</v>
      </c>
      <c r="EB30" s="96">
        <v>4.2476174999999998E-2</v>
      </c>
      <c r="EC30" s="96">
        <v>4.0704345000000003E-2</v>
      </c>
      <c r="ED30" s="96">
        <v>4.5189185999999999E-2</v>
      </c>
      <c r="EE30" s="96">
        <v>4.4331021999999998E-2</v>
      </c>
      <c r="EF30" s="96">
        <v>4.3078828E-2</v>
      </c>
      <c r="EG30" s="96">
        <v>4.6379576999999998E-2</v>
      </c>
      <c r="EH30" s="96">
        <v>4.6400327999999998E-2</v>
      </c>
      <c r="EI30" s="96">
        <v>4.7476066999999997E-2</v>
      </c>
      <c r="EJ30" s="96">
        <v>4.6253516000000001E-2</v>
      </c>
      <c r="EK30" s="96">
        <v>5.0112740000000003E-2</v>
      </c>
      <c r="EL30" s="96">
        <v>5.1205592000000001E-2</v>
      </c>
      <c r="EM30" s="96">
        <v>5.1603523999999998E-2</v>
      </c>
      <c r="EN30" s="96">
        <v>4.8008317000000002E-2</v>
      </c>
      <c r="EO30" s="96">
        <v>5.0437671000000003E-2</v>
      </c>
      <c r="EP30" s="96">
        <v>5.0667871000000003E-2</v>
      </c>
      <c r="EQ30" s="96">
        <v>4.8484192000000002E-2</v>
      </c>
      <c r="ER30" s="96">
        <v>5.1755221999999997E-2</v>
      </c>
      <c r="ES30" s="96">
        <v>5.0950038000000003E-2</v>
      </c>
      <c r="ET30" s="96">
        <v>4.7316165E-2</v>
      </c>
      <c r="EU30" s="96">
        <v>4.9102936E-2</v>
      </c>
      <c r="EV30" s="96">
        <v>4.7677503000000003E-2</v>
      </c>
      <c r="EW30" s="96">
        <v>4.7034843E-2</v>
      </c>
      <c r="EX30" s="96">
        <v>4.3293818999999997E-2</v>
      </c>
      <c r="EY30" s="96">
        <v>4.5652035000000001E-2</v>
      </c>
      <c r="EZ30" s="96">
        <v>4.6989107000000002E-2</v>
      </c>
      <c r="FA30" s="96">
        <v>4.6574817999999997E-2</v>
      </c>
      <c r="FB30" s="96">
        <v>4.4197668000000002E-2</v>
      </c>
      <c r="FC30" s="96">
        <v>4.5596703000000002E-2</v>
      </c>
      <c r="FD30" s="96">
        <v>4.3871172E-2</v>
      </c>
      <c r="FE30" s="96">
        <v>4.1952280000000002E-2</v>
      </c>
      <c r="FF30" s="96">
        <v>4.3108981999999997E-2</v>
      </c>
      <c r="FG30" s="96">
        <v>4.5459659999999999E-2</v>
      </c>
      <c r="FH30" s="96">
        <v>4.3194119000000003E-2</v>
      </c>
      <c r="FI30" s="96">
        <v>4.4527573000000001E-2</v>
      </c>
      <c r="FJ30" s="96">
        <v>4.3822945000000002E-2</v>
      </c>
      <c r="FK30" s="96">
        <v>4.4785864000000002E-2</v>
      </c>
      <c r="FL30" s="96">
        <v>4.4904013999999999E-2</v>
      </c>
      <c r="FM30" s="96">
        <v>4.6195557999999998E-2</v>
      </c>
      <c r="FN30" s="96">
        <v>4.4375460999999998E-2</v>
      </c>
      <c r="FO30" s="96">
        <v>4.3969650999999998E-2</v>
      </c>
      <c r="FP30" s="96">
        <v>4.3558615000000002E-2</v>
      </c>
      <c r="FQ30" s="96">
        <v>4.4346623000000002E-2</v>
      </c>
      <c r="FR30" s="96">
        <v>4.5458234E-2</v>
      </c>
      <c r="FS30" s="96">
        <v>4.2967885999999997E-2</v>
      </c>
      <c r="FT30" s="96">
        <v>4.2924285999999999E-2</v>
      </c>
      <c r="FU30" s="96">
        <v>4.3434062000000002E-2</v>
      </c>
      <c r="FV30" s="96">
        <v>4.0723737000000003E-2</v>
      </c>
      <c r="FW30" s="96">
        <v>4.2438123000000001E-2</v>
      </c>
      <c r="FX30" s="96">
        <v>4.2366180000000003E-2</v>
      </c>
      <c r="FY30" s="96">
        <v>3.9942155E-2</v>
      </c>
      <c r="FZ30" s="96">
        <v>3.9341991999999999E-2</v>
      </c>
      <c r="GA30" s="96">
        <v>4.3500037999999998E-2</v>
      </c>
      <c r="GB30" s="96">
        <v>4.3648668000000002E-2</v>
      </c>
      <c r="GC30" s="96">
        <v>4.2164280999999998E-2</v>
      </c>
      <c r="GD30" s="96">
        <v>4.3010169000000001E-2</v>
      </c>
      <c r="GE30" s="96">
        <v>4.5127858999999999E-2</v>
      </c>
      <c r="GF30" s="96">
        <v>5.0129774000000002E-2</v>
      </c>
      <c r="GG30" s="96">
        <v>4.8543346000000001E-2</v>
      </c>
      <c r="GH30" s="96">
        <v>5.0613315999999998E-2</v>
      </c>
      <c r="GI30" s="96">
        <v>5.0164715999999998E-2</v>
      </c>
      <c r="GJ30" s="96">
        <v>4.8253675000000003E-2</v>
      </c>
      <c r="GK30" s="96">
        <v>4.7689341000000003E-2</v>
      </c>
      <c r="GL30" s="96">
        <v>4.6930015999999998E-2</v>
      </c>
      <c r="GM30" s="96">
        <v>4.5300833999999998E-2</v>
      </c>
      <c r="GN30" s="96">
        <v>4.5658678000000001E-2</v>
      </c>
      <c r="GO30" s="96">
        <v>4.8695007999999998E-2</v>
      </c>
      <c r="GP30" s="96">
        <v>5.0983250000000001E-2</v>
      </c>
      <c r="GQ30" s="96">
        <v>4.9394751000000001E-2</v>
      </c>
      <c r="GR30" s="96">
        <v>4.8081458000000001E-2</v>
      </c>
      <c r="GS30" s="96">
        <v>4.6104061000000002E-2</v>
      </c>
      <c r="GT30" s="96">
        <v>4.7561994000000003E-2</v>
      </c>
      <c r="GU30" s="96">
        <v>4.5524515000000002E-2</v>
      </c>
      <c r="GV30" s="96">
        <v>4.8271459000000003E-2</v>
      </c>
      <c r="GW30" s="96">
        <v>4.7356980999999999E-2</v>
      </c>
      <c r="GX30" s="96">
        <v>4.5827942000000003E-2</v>
      </c>
      <c r="GY30" s="96">
        <v>4.6410583999999998E-2</v>
      </c>
      <c r="GZ30" s="96">
        <v>4.6316148000000001E-2</v>
      </c>
      <c r="HA30" s="96">
        <v>4.3564575000000001E-2</v>
      </c>
      <c r="HB30" s="96">
        <v>4.3940544999999998E-2</v>
      </c>
      <c r="HC30" s="96">
        <v>4.3913178999999997E-2</v>
      </c>
      <c r="HD30" s="96">
        <v>4.6611967999999997E-2</v>
      </c>
      <c r="HE30" s="96">
        <v>4.4017356000000001E-2</v>
      </c>
      <c r="HF30" s="96">
        <v>4.3362875000000002E-2</v>
      </c>
      <c r="HG30" s="96">
        <v>4.3596952000000001E-2</v>
      </c>
      <c r="HH30" s="96">
        <v>4.5896118999999999E-2</v>
      </c>
      <c r="HI30" s="96">
        <v>4.6407214000000002E-2</v>
      </c>
      <c r="HJ30" s="96">
        <v>4.8216739000000002E-2</v>
      </c>
      <c r="HK30" s="96">
        <v>4.7614555000000003E-2</v>
      </c>
      <c r="HL30" s="96">
        <v>4.8293782E-2</v>
      </c>
      <c r="HM30" s="96">
        <v>4.8468148000000003E-2</v>
      </c>
      <c r="HN30" s="96">
        <v>4.8947664000000002E-2</v>
      </c>
      <c r="HO30" s="96">
        <v>4.536047E-2</v>
      </c>
      <c r="HP30" s="96">
        <v>4.5913648000000001E-2</v>
      </c>
      <c r="HQ30" s="96">
        <v>4.6451661999999998E-2</v>
      </c>
      <c r="HR30" s="96">
        <v>4.8741079999999999E-2</v>
      </c>
      <c r="HS30" s="96">
        <v>4.7442439000000003E-2</v>
      </c>
      <c r="HT30" s="96">
        <v>4.7877772999999998E-2</v>
      </c>
      <c r="HU30" s="96">
        <v>4.8961828999999998E-2</v>
      </c>
      <c r="HV30" s="96">
        <v>4.8167500000000002E-2</v>
      </c>
      <c r="HW30" s="96">
        <v>4.7210670000000003E-2</v>
      </c>
      <c r="HX30" s="96">
        <v>4.8579785E-2</v>
      </c>
      <c r="HY30" s="96">
        <v>4.8491416000000002E-2</v>
      </c>
      <c r="HZ30" s="96">
        <v>4.7533137000000003E-2</v>
      </c>
      <c r="IA30" s="96">
        <v>4.7471423999999998E-2</v>
      </c>
      <c r="IB30" s="96">
        <v>4.9939084000000002E-2</v>
      </c>
      <c r="IC30" s="96">
        <v>4.7153662999999998E-2</v>
      </c>
      <c r="ID30" s="96">
        <v>4.5601126999999998E-2</v>
      </c>
      <c r="IE30" s="96">
        <v>4.6815598999999999E-2</v>
      </c>
      <c r="IF30" s="96">
        <v>4.9478492999999998E-2</v>
      </c>
      <c r="IG30" s="96">
        <v>4.6187292999999997E-2</v>
      </c>
      <c r="IH30" s="96">
        <v>4.3684755999999998E-2</v>
      </c>
      <c r="II30" s="96">
        <v>4.4785523000000001E-2</v>
      </c>
      <c r="IJ30" s="96">
        <v>4.5628334999999999E-2</v>
      </c>
      <c r="IK30" s="96">
        <v>4.6709136999999998E-2</v>
      </c>
      <c r="IL30" s="96">
        <v>4.6221883999999998E-2</v>
      </c>
      <c r="IM30" s="96">
        <v>4.5381827E-2</v>
      </c>
      <c r="IN30" s="96">
        <v>4.5924238999999999E-2</v>
      </c>
      <c r="IO30" s="96">
        <v>4.3927439999999998E-2</v>
      </c>
      <c r="IP30" s="96">
        <v>4.4242411000000002E-2</v>
      </c>
      <c r="IQ30" s="96">
        <v>4.2630875999999998E-2</v>
      </c>
      <c r="IR30" s="96">
        <v>4.1384147000000003E-2</v>
      </c>
      <c r="IS30" s="96">
        <v>4.2488778999999997E-2</v>
      </c>
      <c r="IT30" s="96">
        <v>4.5011004E-2</v>
      </c>
      <c r="IU30" s="96">
        <v>4.2637360999999999E-2</v>
      </c>
      <c r="IV30" s="96">
        <v>4.2661531000000003E-2</v>
      </c>
      <c r="IW30" s="96">
        <v>4.4000488999999997E-2</v>
      </c>
      <c r="IX30" s="96">
        <v>4.2903339999999998E-2</v>
      </c>
      <c r="IY30" s="96">
        <v>4.3429723000000003E-2</v>
      </c>
      <c r="IZ30" s="96">
        <v>4.4052675999999999E-2</v>
      </c>
      <c r="JA30" s="96">
        <v>4.2460864000000001E-2</v>
      </c>
      <c r="JB30" s="96">
        <v>4.2835049E-2</v>
      </c>
      <c r="JC30" s="96">
        <v>4.4951492000000003E-2</v>
      </c>
      <c r="JD30" s="96">
        <v>4.5381326E-2</v>
      </c>
      <c r="JE30" s="96">
        <v>4.3213811999999997E-2</v>
      </c>
      <c r="JF30" s="96">
        <v>4.3994606999999998E-2</v>
      </c>
      <c r="JG30" s="96">
        <v>4.5081139999999999E-2</v>
      </c>
      <c r="JH30" s="96">
        <v>4.9011099000000002E-2</v>
      </c>
      <c r="JI30" s="96">
        <v>4.4915322000000001E-2</v>
      </c>
      <c r="JJ30" s="96">
        <v>4.3289752000000001E-2</v>
      </c>
      <c r="JK30" s="96">
        <v>4.4982204999999997E-2</v>
      </c>
      <c r="JL30" s="96">
        <v>4.4740863999999998E-2</v>
      </c>
      <c r="JM30" s="96">
        <v>4.4719609E-2</v>
      </c>
      <c r="JN30" s="96">
        <v>4.5524187000000001E-2</v>
      </c>
      <c r="JO30" s="96">
        <v>4.4193533E-2</v>
      </c>
      <c r="JP30" s="96">
        <v>4.2411450000000003E-2</v>
      </c>
      <c r="JQ30" s="96">
        <v>4.4534010999999998E-2</v>
      </c>
      <c r="JR30" s="96">
        <v>4.6511808000000002E-2</v>
      </c>
      <c r="JS30" s="96">
        <v>4.2177535000000002E-2</v>
      </c>
      <c r="JT30" s="96">
        <v>4.2691729999999997E-2</v>
      </c>
      <c r="JU30" s="96">
        <v>4.1823099000000002E-2</v>
      </c>
      <c r="JV30" s="96">
        <v>4.4423537999999999E-2</v>
      </c>
      <c r="JW30" s="96">
        <v>4.4141068999999998E-2</v>
      </c>
      <c r="JX30" s="96">
        <v>4.3091764999999997E-2</v>
      </c>
      <c r="JY30" s="96">
        <v>4.5189373999999997E-2</v>
      </c>
      <c r="JZ30" s="96">
        <v>4.7775686999999997E-2</v>
      </c>
      <c r="KA30" s="96">
        <v>4.7521620000000001E-2</v>
      </c>
      <c r="KB30" s="96">
        <v>4.7363228E-2</v>
      </c>
      <c r="KC30" s="96">
        <v>4.8607734E-2</v>
      </c>
      <c r="KD30" s="96">
        <v>4.7791992999999998E-2</v>
      </c>
      <c r="KE30" s="96">
        <v>4.6808550999999997E-2</v>
      </c>
      <c r="KF30" s="96">
        <v>4.8695804000000002E-2</v>
      </c>
      <c r="KG30" s="96">
        <v>4.6863127999999997E-2</v>
      </c>
      <c r="KH30" s="96">
        <v>4.8292961000000002E-2</v>
      </c>
      <c r="KI30" s="96">
        <v>5.0041163999999999E-2</v>
      </c>
      <c r="KJ30" s="96">
        <v>4.9060719000000003E-2</v>
      </c>
      <c r="KK30" s="96">
        <v>4.8129198999999998E-2</v>
      </c>
      <c r="KL30" s="96">
        <v>4.4276782000000001E-2</v>
      </c>
      <c r="KM30" s="96">
        <v>4.3777647000000003E-2</v>
      </c>
      <c r="KN30" s="96">
        <v>4.4729870999999997E-2</v>
      </c>
      <c r="KO30" s="96">
        <v>4.7772822E-2</v>
      </c>
      <c r="KP30" s="96">
        <v>4.5896625000000003E-2</v>
      </c>
      <c r="KQ30" s="96">
        <v>4.3192625999999998E-2</v>
      </c>
      <c r="KR30" s="96">
        <v>4.4019944999999998E-2</v>
      </c>
      <c r="KS30" s="96">
        <v>4.6027433E-2</v>
      </c>
      <c r="KT30" s="96">
        <v>4.6125812000000002E-2</v>
      </c>
      <c r="KU30" s="96">
        <v>4.3745012E-2</v>
      </c>
      <c r="KV30" s="96">
        <v>4.4071700999999998E-2</v>
      </c>
      <c r="KW30" s="96">
        <v>4.7427609000000003E-2</v>
      </c>
      <c r="KX30" s="96">
        <v>4.9134889000000001E-2</v>
      </c>
      <c r="KY30" s="96">
        <v>4.9620257000000001E-2</v>
      </c>
      <c r="KZ30" s="96">
        <v>4.7829768000000002E-2</v>
      </c>
      <c r="LA30" s="96">
        <v>4.7579435000000003E-2</v>
      </c>
      <c r="LB30" s="96">
        <v>4.7889959000000003E-2</v>
      </c>
      <c r="LC30" s="96">
        <v>4.7077268999999998E-2</v>
      </c>
      <c r="LD30" s="96">
        <v>4.8992963E-2</v>
      </c>
      <c r="LE30" s="96">
        <v>4.8956419000000001E-2</v>
      </c>
      <c r="LF30" s="96">
        <v>4.6202512000000001E-2</v>
      </c>
      <c r="LG30" s="96">
        <v>4.7088204000000002E-2</v>
      </c>
      <c r="LH30" s="96">
        <v>4.7253758E-2</v>
      </c>
      <c r="LI30" s="96">
        <v>4.5346154E-2</v>
      </c>
      <c r="LJ30" s="96">
        <v>4.3776533999999999E-2</v>
      </c>
      <c r="LK30" s="96">
        <v>4.3960711E-2</v>
      </c>
      <c r="LL30" s="96">
        <v>4.4619190000000003E-2</v>
      </c>
      <c r="LM30" s="96">
        <v>4.4082366999999997E-2</v>
      </c>
      <c r="LN30" s="96">
        <v>4.1663639000000002E-2</v>
      </c>
      <c r="LO30" s="96">
        <v>3.9757867000000002E-2</v>
      </c>
      <c r="LP30" s="96">
        <v>4.3287450999999998E-2</v>
      </c>
      <c r="LQ30" s="96">
        <v>4.1544676000000003E-2</v>
      </c>
      <c r="LR30" s="96">
        <v>4.2098895999999997E-2</v>
      </c>
      <c r="LS30" s="96">
        <v>4.2711117E-2</v>
      </c>
      <c r="LT30" s="96">
        <v>4.2805146000000002E-2</v>
      </c>
      <c r="LU30" s="96">
        <v>4.4739689999999999E-2</v>
      </c>
      <c r="LV30" s="96">
        <v>4.6496646000000003E-2</v>
      </c>
      <c r="LW30" s="96">
        <v>4.5702643000000001E-2</v>
      </c>
      <c r="LX30" s="96">
        <v>4.3779914000000003E-2</v>
      </c>
      <c r="LY30" s="96">
        <v>4.8479988000000002E-2</v>
      </c>
      <c r="LZ30" s="96">
        <v>5.1206939999999999E-2</v>
      </c>
      <c r="MA30" s="96">
        <v>5.3415375000000001E-2</v>
      </c>
      <c r="MB30" s="96">
        <v>5.4308561999999998E-2</v>
      </c>
      <c r="MC30" s="96">
        <v>5.1604693E-2</v>
      </c>
      <c r="MD30" s="96">
        <v>5.5068635999999997E-2</v>
      </c>
      <c r="ME30" s="96">
        <v>5.2472934999999998E-2</v>
      </c>
      <c r="MF30" s="96">
        <v>5.4144523999999999E-2</v>
      </c>
      <c r="MG30" s="96">
        <v>5.1496184E-2</v>
      </c>
      <c r="MH30" s="96">
        <v>5.0323576000000002E-2</v>
      </c>
      <c r="MI30" s="96">
        <v>4.7535037000000002E-2</v>
      </c>
      <c r="MJ30" s="96">
        <v>5.1120372999999997E-2</v>
      </c>
      <c r="MK30" s="96">
        <v>5.1812504000000002E-2</v>
      </c>
      <c r="ML30" s="96">
        <v>4.6747169999999998E-2</v>
      </c>
      <c r="MM30" s="96">
        <v>4.9456515E-2</v>
      </c>
      <c r="MN30" s="96">
        <v>4.8181702999999999E-2</v>
      </c>
      <c r="MO30" s="96">
        <v>4.8864055000000003E-2</v>
      </c>
      <c r="MP30" s="96">
        <v>4.8088167000000001E-2</v>
      </c>
      <c r="MQ30" s="96">
        <v>4.6240984999999998E-2</v>
      </c>
      <c r="MR30" s="96">
        <v>5.0748192999999997E-2</v>
      </c>
      <c r="MS30" s="96">
        <v>4.8626154999999997E-2</v>
      </c>
      <c r="MT30" s="96">
        <v>5.4357643999999997E-2</v>
      </c>
      <c r="MU30" s="96">
        <v>5.6895436000000001E-2</v>
      </c>
      <c r="MV30" s="96">
        <v>5.7437832000000001E-2</v>
      </c>
      <c r="MW30" s="96">
        <v>5.7377917000000001E-2</v>
      </c>
      <c r="MX30" s="96">
        <v>5.7346185000000001E-2</v>
      </c>
      <c r="MY30" s="96">
        <v>5.4026382999999997E-2</v>
      </c>
      <c r="MZ30" s="96">
        <v>5.1612710999999999E-2</v>
      </c>
      <c r="NA30" s="96">
        <v>5.4219689000000001E-2</v>
      </c>
      <c r="NB30" s="96">
        <v>5.5472635999999999E-2</v>
      </c>
      <c r="NC30" s="96">
        <v>5.5945798999999997E-2</v>
      </c>
      <c r="ND30" s="96">
        <v>5.7966529000000003E-2</v>
      </c>
      <c r="NE30" s="96">
        <v>5.7118074999999997E-2</v>
      </c>
      <c r="NF30" s="96">
        <v>5.5663211999999997E-2</v>
      </c>
      <c r="NG30" s="96">
        <v>4.9116099000000003E-2</v>
      </c>
      <c r="NH30" s="96">
        <v>4.5424788000000001E-2</v>
      </c>
      <c r="NI30" s="96">
        <v>4.1275968000000003E-2</v>
      </c>
      <c r="NJ30" s="96">
        <v>3.8719299999999998E-2</v>
      </c>
      <c r="NK30" s="96">
        <v>4.1216033999999999E-2</v>
      </c>
      <c r="NL30" s="96">
        <v>4.6829125999999999E-2</v>
      </c>
      <c r="NM30" s="96">
        <v>4.4590106999999997E-2</v>
      </c>
      <c r="NN30" s="96">
        <v>4.6900329999999997E-2</v>
      </c>
      <c r="NO30" s="96">
        <v>5.4083621999999998E-2</v>
      </c>
      <c r="NP30" s="96">
        <v>5.6155226000000003E-2</v>
      </c>
      <c r="NQ30" s="96">
        <v>5.3294042E-2</v>
      </c>
      <c r="NR30" s="96">
        <v>5.0984079000000002E-2</v>
      </c>
      <c r="NS30" s="96">
        <v>5.1928241999999999E-2</v>
      </c>
      <c r="NT30" s="96">
        <v>5.3963648000000003E-2</v>
      </c>
      <c r="NU30" s="96">
        <v>5.4668730999999998E-2</v>
      </c>
      <c r="NV30" s="96">
        <v>5.4879302999999997E-2</v>
      </c>
      <c r="NW30" s="96">
        <v>5.3915589999999999E-2</v>
      </c>
      <c r="NX30" s="96">
        <v>4.7717744999999999E-2</v>
      </c>
      <c r="NY30" s="96">
        <v>4.6130698999999997E-2</v>
      </c>
      <c r="NZ30" s="96">
        <v>4.8065919999999998E-2</v>
      </c>
      <c r="OA30" s="96">
        <v>4.4615186000000001E-2</v>
      </c>
      <c r="OB30" s="96">
        <v>4.3155652000000003E-2</v>
      </c>
      <c r="OC30" s="96">
        <v>4.3421463E-2</v>
      </c>
      <c r="OD30" s="96">
        <v>4.4964239000000003E-2</v>
      </c>
      <c r="OE30" s="96">
        <v>4.3858345999999999E-2</v>
      </c>
      <c r="OF30" s="96">
        <v>4.5595387000000001E-2</v>
      </c>
      <c r="OG30" s="96">
        <v>4.4042274999999999E-2</v>
      </c>
      <c r="OH30" s="96">
        <v>4.1659750000000002E-2</v>
      </c>
      <c r="OI30" s="96">
        <v>4.2040459000000002E-2</v>
      </c>
      <c r="OJ30" s="96">
        <v>4.4677638999999998E-2</v>
      </c>
      <c r="OK30" s="96">
        <v>4.6011049999999998E-2</v>
      </c>
      <c r="OL30" s="96">
        <v>4.5776342999999997E-2</v>
      </c>
      <c r="OM30" s="96">
        <v>4.3631920999999997E-2</v>
      </c>
      <c r="ON30" s="96">
        <v>4.5102867999999997E-2</v>
      </c>
      <c r="OO30" s="96">
        <v>3.8711412000000001E-2</v>
      </c>
      <c r="OP30" s="96">
        <v>4.0746793000000003E-2</v>
      </c>
      <c r="OQ30" s="96">
        <v>4.2158356000000001E-2</v>
      </c>
      <c r="OR30" s="96">
        <v>4.4800952999999998E-2</v>
      </c>
      <c r="OS30" s="96">
        <v>4.5146479000000003E-2</v>
      </c>
      <c r="OT30" s="96">
        <v>4.5140957000000002E-2</v>
      </c>
      <c r="OU30" s="96">
        <v>4.6170252000000002E-2</v>
      </c>
      <c r="OV30" s="96">
        <v>4.7643467000000002E-2</v>
      </c>
      <c r="OW30" s="96">
        <v>4.2275337000000003E-2</v>
      </c>
      <c r="OX30" s="96">
        <v>4.4620252999999999E-2</v>
      </c>
      <c r="OY30" s="96">
        <v>4.4079273000000002E-2</v>
      </c>
      <c r="OZ30" s="96">
        <v>4.5075399000000002E-2</v>
      </c>
      <c r="PA30" s="96">
        <v>4.5953135999999999E-2</v>
      </c>
      <c r="PB30" s="96">
        <v>4.6253084E-2</v>
      </c>
      <c r="PC30" s="96">
        <v>4.2581956999999997E-2</v>
      </c>
      <c r="PD30" s="96">
        <v>3.8572628999999997E-2</v>
      </c>
    </row>
    <row r="31" spans="1:420" s="85" customFormat="1" x14ac:dyDescent="0.2">
      <c r="A31" s="363"/>
      <c r="B31" s="364"/>
      <c r="C31" s="97" t="s">
        <v>944</v>
      </c>
      <c r="D31" s="98"/>
      <c r="E31" s="98"/>
      <c r="F31" s="98"/>
      <c r="G31" s="98"/>
      <c r="H31" s="98"/>
      <c r="I31" s="98"/>
      <c r="J31" s="98"/>
      <c r="K31" s="98"/>
      <c r="L31" s="98"/>
      <c r="M31" s="98"/>
      <c r="N31" s="98"/>
      <c r="O31" s="98"/>
      <c r="P31" s="98"/>
      <c r="Q31" s="98"/>
      <c r="R31" s="98"/>
      <c r="S31" s="98"/>
      <c r="T31" s="98"/>
      <c r="U31" s="98"/>
      <c r="V31" s="98"/>
      <c r="W31" s="98"/>
      <c r="X31" s="98">
        <v>1</v>
      </c>
      <c r="Y31" s="98">
        <v>5</v>
      </c>
      <c r="Z31" s="98">
        <v>9</v>
      </c>
      <c r="AA31" s="98">
        <v>13</v>
      </c>
      <c r="AB31" s="98">
        <v>18</v>
      </c>
      <c r="AC31" s="98">
        <v>31</v>
      </c>
      <c r="AD31" s="98">
        <v>32</v>
      </c>
      <c r="AE31" s="98">
        <v>42</v>
      </c>
      <c r="AF31" s="98">
        <v>45</v>
      </c>
      <c r="AG31" s="98">
        <v>51</v>
      </c>
      <c r="AH31" s="98">
        <v>55</v>
      </c>
      <c r="AI31" s="98">
        <v>55</v>
      </c>
      <c r="AJ31" s="98">
        <v>65</v>
      </c>
      <c r="AK31" s="98">
        <v>69</v>
      </c>
      <c r="AL31" s="98">
        <v>69</v>
      </c>
      <c r="AM31" s="98">
        <v>74</v>
      </c>
      <c r="AN31" s="98">
        <v>78</v>
      </c>
      <c r="AO31" s="98">
        <v>78</v>
      </c>
      <c r="AP31" s="98">
        <v>73</v>
      </c>
      <c r="AQ31" s="98">
        <v>94</v>
      </c>
      <c r="AR31" s="98">
        <v>95</v>
      </c>
      <c r="AS31" s="98">
        <v>104</v>
      </c>
      <c r="AT31" s="98">
        <v>106</v>
      </c>
      <c r="AU31" s="98">
        <v>111</v>
      </c>
      <c r="AV31" s="98">
        <v>120</v>
      </c>
      <c r="AW31" s="98">
        <v>121</v>
      </c>
      <c r="AX31" s="98">
        <v>127</v>
      </c>
      <c r="AY31" s="98">
        <v>130</v>
      </c>
      <c r="AZ31" s="98">
        <v>128</v>
      </c>
      <c r="BA31" s="98">
        <v>129</v>
      </c>
      <c r="BB31" s="98">
        <v>128</v>
      </c>
      <c r="BC31" s="98">
        <v>125</v>
      </c>
      <c r="BD31" s="98">
        <v>113</v>
      </c>
      <c r="BE31" s="98">
        <v>118</v>
      </c>
      <c r="BF31" s="98">
        <v>117</v>
      </c>
      <c r="BG31" s="98">
        <v>117</v>
      </c>
      <c r="BH31" s="98">
        <v>118</v>
      </c>
      <c r="BI31" s="98">
        <v>124</v>
      </c>
      <c r="BJ31" s="98">
        <v>118</v>
      </c>
      <c r="BK31" s="98">
        <v>116</v>
      </c>
      <c r="BL31" s="98">
        <v>125</v>
      </c>
      <c r="BM31" s="98">
        <v>127</v>
      </c>
      <c r="BN31" s="98">
        <v>126</v>
      </c>
      <c r="BO31" s="98">
        <v>137</v>
      </c>
      <c r="BP31" s="98">
        <v>138</v>
      </c>
      <c r="BQ31" s="98">
        <v>137</v>
      </c>
      <c r="BR31" s="98">
        <v>134</v>
      </c>
      <c r="BS31" s="98">
        <v>140</v>
      </c>
      <c r="BT31" s="98">
        <v>143</v>
      </c>
      <c r="BU31" s="98">
        <v>150</v>
      </c>
      <c r="BV31" s="98">
        <v>150</v>
      </c>
      <c r="BW31" s="98">
        <v>161</v>
      </c>
      <c r="BX31" s="98">
        <v>155</v>
      </c>
      <c r="BY31" s="98">
        <v>147</v>
      </c>
      <c r="BZ31" s="98">
        <v>150</v>
      </c>
      <c r="CA31" s="98">
        <v>147</v>
      </c>
      <c r="CB31" s="98">
        <v>142</v>
      </c>
      <c r="CC31" s="98">
        <v>145</v>
      </c>
      <c r="CD31" s="98">
        <v>148</v>
      </c>
      <c r="CE31" s="98">
        <v>142</v>
      </c>
      <c r="CF31" s="98">
        <v>140</v>
      </c>
      <c r="CG31" s="98">
        <v>149</v>
      </c>
      <c r="CH31" s="98">
        <v>149</v>
      </c>
      <c r="CI31" s="98">
        <v>144</v>
      </c>
      <c r="CJ31" s="98">
        <v>142</v>
      </c>
      <c r="CK31" s="98">
        <v>151</v>
      </c>
      <c r="CL31" s="98">
        <v>152</v>
      </c>
      <c r="CM31" s="98">
        <v>146</v>
      </c>
      <c r="CN31" s="98">
        <v>158</v>
      </c>
      <c r="CO31" s="98">
        <v>156</v>
      </c>
      <c r="CP31" s="98">
        <v>149</v>
      </c>
      <c r="CQ31" s="98">
        <v>143</v>
      </c>
      <c r="CR31" s="98">
        <v>139</v>
      </c>
      <c r="CS31" s="98">
        <v>132</v>
      </c>
      <c r="CT31" s="98">
        <v>115</v>
      </c>
      <c r="CU31" s="98">
        <v>124</v>
      </c>
      <c r="CV31" s="98">
        <v>124</v>
      </c>
      <c r="CW31" s="98">
        <v>123</v>
      </c>
      <c r="CX31" s="98">
        <v>126</v>
      </c>
      <c r="CY31" s="98">
        <v>134</v>
      </c>
      <c r="CZ31" s="98">
        <v>132</v>
      </c>
      <c r="DA31" s="98">
        <v>125</v>
      </c>
      <c r="DB31" s="98">
        <v>130</v>
      </c>
      <c r="DC31" s="98">
        <v>131</v>
      </c>
      <c r="DD31" s="98">
        <v>137</v>
      </c>
      <c r="DE31" s="98">
        <v>146</v>
      </c>
      <c r="DF31" s="98">
        <v>148</v>
      </c>
      <c r="DG31" s="98">
        <v>151</v>
      </c>
      <c r="DH31" s="98">
        <v>135</v>
      </c>
      <c r="DI31" s="98">
        <v>156</v>
      </c>
      <c r="DJ31" s="98">
        <v>157</v>
      </c>
      <c r="DK31" s="98">
        <v>149</v>
      </c>
      <c r="DL31" s="98">
        <v>145</v>
      </c>
      <c r="DM31" s="98">
        <v>161</v>
      </c>
      <c r="DN31" s="98">
        <v>158</v>
      </c>
      <c r="DO31" s="98">
        <v>160</v>
      </c>
      <c r="DP31" s="98">
        <v>170</v>
      </c>
      <c r="DQ31" s="98">
        <v>165</v>
      </c>
      <c r="DR31" s="98">
        <v>157</v>
      </c>
      <c r="DS31" s="98">
        <v>158</v>
      </c>
      <c r="DT31" s="98">
        <v>159</v>
      </c>
      <c r="DU31" s="98">
        <v>155</v>
      </c>
      <c r="DV31" s="98">
        <v>133</v>
      </c>
      <c r="DW31" s="98">
        <v>142</v>
      </c>
      <c r="DX31" s="98">
        <v>144</v>
      </c>
      <c r="DY31" s="98">
        <v>138</v>
      </c>
      <c r="DZ31" s="98">
        <v>127</v>
      </c>
      <c r="EA31" s="98">
        <v>147</v>
      </c>
      <c r="EB31" s="98">
        <v>141</v>
      </c>
      <c r="EC31" s="98">
        <v>134</v>
      </c>
      <c r="ED31" s="98">
        <v>150</v>
      </c>
      <c r="EE31" s="98">
        <v>148</v>
      </c>
      <c r="EF31" s="98">
        <v>145</v>
      </c>
      <c r="EG31" s="98">
        <v>157</v>
      </c>
      <c r="EH31" s="98">
        <v>158</v>
      </c>
      <c r="EI31" s="98">
        <v>162</v>
      </c>
      <c r="EJ31" s="98">
        <v>153</v>
      </c>
      <c r="EK31" s="98">
        <v>167</v>
      </c>
      <c r="EL31" s="98">
        <v>169</v>
      </c>
      <c r="EM31" s="98">
        <v>168</v>
      </c>
      <c r="EN31" s="98">
        <v>153</v>
      </c>
      <c r="EO31" s="98">
        <v>160</v>
      </c>
      <c r="EP31" s="98">
        <v>160</v>
      </c>
      <c r="EQ31" s="98">
        <v>154</v>
      </c>
      <c r="ER31" s="98">
        <v>164</v>
      </c>
      <c r="ES31" s="98">
        <v>161</v>
      </c>
      <c r="ET31" s="98">
        <v>151</v>
      </c>
      <c r="EU31" s="98">
        <v>157</v>
      </c>
      <c r="EV31" s="98">
        <v>153</v>
      </c>
      <c r="EW31" s="98">
        <v>151</v>
      </c>
      <c r="EX31" s="98">
        <v>137</v>
      </c>
      <c r="EY31" s="98">
        <v>146</v>
      </c>
      <c r="EZ31" s="98">
        <v>151</v>
      </c>
      <c r="FA31" s="98">
        <v>150</v>
      </c>
      <c r="FB31" s="98">
        <v>143</v>
      </c>
      <c r="FC31" s="98">
        <v>149</v>
      </c>
      <c r="FD31" s="98">
        <v>141</v>
      </c>
      <c r="FE31" s="98">
        <v>134</v>
      </c>
      <c r="FF31" s="98">
        <v>139</v>
      </c>
      <c r="FG31" s="98">
        <v>145</v>
      </c>
      <c r="FH31" s="98">
        <v>137</v>
      </c>
      <c r="FI31" s="98">
        <v>141</v>
      </c>
      <c r="FJ31" s="98">
        <v>139</v>
      </c>
      <c r="FK31" s="98">
        <v>141</v>
      </c>
      <c r="FL31" s="98">
        <v>138</v>
      </c>
      <c r="FM31" s="98">
        <v>142</v>
      </c>
      <c r="FN31" s="98">
        <v>138</v>
      </c>
      <c r="FO31" s="98">
        <v>137</v>
      </c>
      <c r="FP31" s="98">
        <v>136</v>
      </c>
      <c r="FQ31" s="98">
        <v>139</v>
      </c>
      <c r="FR31" s="98">
        <v>144</v>
      </c>
      <c r="FS31" s="98">
        <v>136</v>
      </c>
      <c r="FT31" s="98">
        <v>136</v>
      </c>
      <c r="FU31" s="98">
        <v>139</v>
      </c>
      <c r="FV31" s="98">
        <v>129</v>
      </c>
      <c r="FW31" s="98">
        <v>136</v>
      </c>
      <c r="FX31" s="98">
        <v>136</v>
      </c>
      <c r="FY31" s="98">
        <v>129</v>
      </c>
      <c r="FZ31" s="98">
        <v>126</v>
      </c>
      <c r="GA31" s="98">
        <v>139</v>
      </c>
      <c r="GB31" s="98">
        <v>138</v>
      </c>
      <c r="GC31" s="98">
        <v>134</v>
      </c>
      <c r="GD31" s="98">
        <v>138</v>
      </c>
      <c r="GE31" s="98">
        <v>144</v>
      </c>
      <c r="GF31" s="98">
        <v>156</v>
      </c>
      <c r="GG31" s="98">
        <v>151</v>
      </c>
      <c r="GH31" s="98">
        <v>157</v>
      </c>
      <c r="GI31" s="98">
        <v>157</v>
      </c>
      <c r="GJ31" s="98">
        <v>143</v>
      </c>
      <c r="GK31" s="98">
        <v>138</v>
      </c>
      <c r="GL31" s="98">
        <v>132</v>
      </c>
      <c r="GM31" s="98">
        <v>126</v>
      </c>
      <c r="GN31" s="98">
        <v>129</v>
      </c>
      <c r="GO31" s="98">
        <v>142</v>
      </c>
      <c r="GP31" s="98">
        <v>151</v>
      </c>
      <c r="GQ31" s="98">
        <v>148</v>
      </c>
      <c r="GR31" s="98">
        <v>147</v>
      </c>
      <c r="GS31" s="98">
        <v>142</v>
      </c>
      <c r="GT31" s="98">
        <v>145</v>
      </c>
      <c r="GU31" s="98">
        <v>138</v>
      </c>
      <c r="GV31" s="98">
        <v>149</v>
      </c>
      <c r="GW31" s="98">
        <v>153</v>
      </c>
      <c r="GX31" s="98">
        <v>153</v>
      </c>
      <c r="GY31" s="98">
        <v>160</v>
      </c>
      <c r="GZ31" s="98">
        <v>159</v>
      </c>
      <c r="HA31" s="98">
        <v>146</v>
      </c>
      <c r="HB31" s="98">
        <v>145</v>
      </c>
      <c r="HC31" s="98">
        <v>145</v>
      </c>
      <c r="HD31" s="98">
        <v>150</v>
      </c>
      <c r="HE31" s="98">
        <v>139</v>
      </c>
      <c r="HF31" s="98">
        <v>138</v>
      </c>
      <c r="HG31" s="98">
        <v>139</v>
      </c>
      <c r="HH31" s="98">
        <v>147</v>
      </c>
      <c r="HI31" s="98">
        <v>147</v>
      </c>
      <c r="HJ31" s="98">
        <v>153</v>
      </c>
      <c r="HK31" s="98">
        <v>150</v>
      </c>
      <c r="HL31" s="98">
        <v>152</v>
      </c>
      <c r="HM31" s="98">
        <v>156</v>
      </c>
      <c r="HN31" s="98">
        <v>157</v>
      </c>
      <c r="HO31" s="98">
        <v>145</v>
      </c>
      <c r="HP31" s="98">
        <v>144</v>
      </c>
      <c r="HQ31" s="98">
        <v>148</v>
      </c>
      <c r="HR31" s="98">
        <v>156</v>
      </c>
      <c r="HS31" s="98">
        <v>152</v>
      </c>
      <c r="HT31" s="98">
        <v>155</v>
      </c>
      <c r="HU31" s="98">
        <v>158</v>
      </c>
      <c r="HV31" s="98">
        <v>153</v>
      </c>
      <c r="HW31" s="98">
        <v>147</v>
      </c>
      <c r="HX31" s="98">
        <v>153</v>
      </c>
      <c r="HY31" s="98">
        <v>154</v>
      </c>
      <c r="HZ31" s="98">
        <v>150</v>
      </c>
      <c r="IA31" s="98">
        <v>151</v>
      </c>
      <c r="IB31" s="98">
        <v>159</v>
      </c>
      <c r="IC31" s="98">
        <v>150</v>
      </c>
      <c r="ID31" s="98">
        <v>144</v>
      </c>
      <c r="IE31" s="98">
        <v>150</v>
      </c>
      <c r="IF31" s="98">
        <v>158</v>
      </c>
      <c r="IG31" s="98">
        <v>147</v>
      </c>
      <c r="IH31" s="98">
        <v>139</v>
      </c>
      <c r="II31" s="98">
        <v>143</v>
      </c>
      <c r="IJ31" s="98">
        <v>146</v>
      </c>
      <c r="IK31" s="98">
        <v>148</v>
      </c>
      <c r="IL31" s="98">
        <v>145</v>
      </c>
      <c r="IM31" s="98">
        <v>142</v>
      </c>
      <c r="IN31" s="98">
        <v>144</v>
      </c>
      <c r="IO31" s="98">
        <v>135</v>
      </c>
      <c r="IP31" s="98">
        <v>135</v>
      </c>
      <c r="IQ31" s="98">
        <v>130</v>
      </c>
      <c r="IR31" s="98">
        <v>123</v>
      </c>
      <c r="IS31" s="98">
        <v>128</v>
      </c>
      <c r="IT31" s="98">
        <v>135</v>
      </c>
      <c r="IU31" s="98">
        <v>130</v>
      </c>
      <c r="IV31" s="98">
        <v>133</v>
      </c>
      <c r="IW31" s="98">
        <v>136</v>
      </c>
      <c r="IX31" s="98">
        <v>132</v>
      </c>
      <c r="IY31" s="98">
        <v>132</v>
      </c>
      <c r="IZ31" s="98">
        <v>135</v>
      </c>
      <c r="JA31" s="98">
        <v>130</v>
      </c>
      <c r="JB31" s="98">
        <v>135</v>
      </c>
      <c r="JC31" s="98">
        <v>141</v>
      </c>
      <c r="JD31" s="98">
        <v>141</v>
      </c>
      <c r="JE31" s="98">
        <v>134</v>
      </c>
      <c r="JF31" s="98">
        <v>135</v>
      </c>
      <c r="JG31" s="98">
        <v>140</v>
      </c>
      <c r="JH31" s="98">
        <v>150</v>
      </c>
      <c r="JI31" s="98">
        <v>137</v>
      </c>
      <c r="JJ31" s="98">
        <v>134</v>
      </c>
      <c r="JK31" s="98">
        <v>139</v>
      </c>
      <c r="JL31" s="98">
        <v>138</v>
      </c>
      <c r="JM31" s="98">
        <v>139</v>
      </c>
      <c r="JN31" s="98">
        <v>144</v>
      </c>
      <c r="JO31" s="98">
        <v>139</v>
      </c>
      <c r="JP31" s="98">
        <v>133</v>
      </c>
      <c r="JQ31" s="98">
        <v>140</v>
      </c>
      <c r="JR31" s="98">
        <v>143</v>
      </c>
      <c r="JS31" s="98">
        <v>129</v>
      </c>
      <c r="JT31" s="98">
        <v>128</v>
      </c>
      <c r="JU31" s="98">
        <v>128</v>
      </c>
      <c r="JV31" s="98">
        <v>135</v>
      </c>
      <c r="JW31" s="98">
        <v>135</v>
      </c>
      <c r="JX31" s="98">
        <v>133</v>
      </c>
      <c r="JY31" s="98">
        <v>139</v>
      </c>
      <c r="JZ31" s="98">
        <v>144</v>
      </c>
      <c r="KA31" s="98">
        <v>141</v>
      </c>
      <c r="KB31" s="98">
        <v>140</v>
      </c>
      <c r="KC31" s="98">
        <v>145</v>
      </c>
      <c r="KD31" s="98">
        <v>145</v>
      </c>
      <c r="KE31" s="98">
        <v>145</v>
      </c>
      <c r="KF31" s="98">
        <v>150</v>
      </c>
      <c r="KG31" s="98">
        <v>143</v>
      </c>
      <c r="KH31" s="98">
        <v>144</v>
      </c>
      <c r="KI31" s="98">
        <v>153</v>
      </c>
      <c r="KJ31" s="98">
        <v>151</v>
      </c>
      <c r="KK31" s="98">
        <v>152</v>
      </c>
      <c r="KL31" s="98">
        <v>143</v>
      </c>
      <c r="KM31" s="98">
        <v>141</v>
      </c>
      <c r="KN31" s="98">
        <v>144</v>
      </c>
      <c r="KO31" s="98">
        <v>156</v>
      </c>
      <c r="KP31" s="98">
        <v>151</v>
      </c>
      <c r="KQ31" s="98">
        <v>141</v>
      </c>
      <c r="KR31" s="98">
        <v>143</v>
      </c>
      <c r="KS31" s="98">
        <v>151</v>
      </c>
      <c r="KT31" s="98">
        <v>151</v>
      </c>
      <c r="KU31" s="98">
        <v>144</v>
      </c>
      <c r="KV31" s="98">
        <v>141</v>
      </c>
      <c r="KW31" s="98">
        <v>152</v>
      </c>
      <c r="KX31" s="98">
        <v>155</v>
      </c>
      <c r="KY31" s="98">
        <v>155</v>
      </c>
      <c r="KZ31" s="98">
        <v>153</v>
      </c>
      <c r="LA31" s="98">
        <v>153</v>
      </c>
      <c r="LB31" s="98">
        <v>152</v>
      </c>
      <c r="LC31" s="98">
        <v>146</v>
      </c>
      <c r="LD31" s="98">
        <v>156</v>
      </c>
      <c r="LE31" s="98">
        <v>157</v>
      </c>
      <c r="LF31" s="98">
        <v>149</v>
      </c>
      <c r="LG31" s="98">
        <v>152</v>
      </c>
      <c r="LH31" s="98">
        <v>150</v>
      </c>
      <c r="LI31" s="98">
        <v>144</v>
      </c>
      <c r="LJ31" s="98">
        <v>137</v>
      </c>
      <c r="LK31" s="98">
        <v>139</v>
      </c>
      <c r="LL31" s="98">
        <v>140</v>
      </c>
      <c r="LM31" s="98">
        <v>137</v>
      </c>
      <c r="LN31" s="98">
        <v>130</v>
      </c>
      <c r="LO31" s="98">
        <v>125</v>
      </c>
      <c r="LP31" s="98">
        <v>136</v>
      </c>
      <c r="LQ31" s="98">
        <v>128</v>
      </c>
      <c r="LR31" s="98">
        <v>133</v>
      </c>
      <c r="LS31" s="98">
        <v>135</v>
      </c>
      <c r="LT31" s="98">
        <v>134</v>
      </c>
      <c r="LU31" s="98">
        <v>139</v>
      </c>
      <c r="LV31" s="98">
        <v>141</v>
      </c>
      <c r="LW31" s="98">
        <v>133</v>
      </c>
      <c r="LX31" s="98">
        <v>121</v>
      </c>
      <c r="LY31" s="98">
        <v>129</v>
      </c>
      <c r="LZ31" s="98">
        <v>130</v>
      </c>
      <c r="MA31" s="98">
        <v>130</v>
      </c>
      <c r="MB31" s="98">
        <v>127</v>
      </c>
      <c r="MC31" s="98">
        <v>115</v>
      </c>
      <c r="MD31" s="98">
        <v>116</v>
      </c>
      <c r="ME31" s="98">
        <v>101</v>
      </c>
      <c r="MF31" s="98">
        <v>98</v>
      </c>
      <c r="MG31" s="98">
        <v>90</v>
      </c>
      <c r="MH31" s="98">
        <v>86</v>
      </c>
      <c r="MI31" s="98">
        <v>78</v>
      </c>
      <c r="MJ31" s="98">
        <v>84</v>
      </c>
      <c r="MK31" s="98">
        <v>84</v>
      </c>
      <c r="ML31" s="98">
        <v>75</v>
      </c>
      <c r="MM31" s="98">
        <v>81</v>
      </c>
      <c r="MN31" s="98">
        <v>77</v>
      </c>
      <c r="MO31" s="98">
        <v>78</v>
      </c>
      <c r="MP31" s="98">
        <v>78</v>
      </c>
      <c r="MQ31" s="98">
        <v>75</v>
      </c>
      <c r="MR31" s="98">
        <v>80</v>
      </c>
      <c r="MS31" s="98">
        <v>74</v>
      </c>
      <c r="MT31" s="98">
        <v>83</v>
      </c>
      <c r="MU31" s="98">
        <v>87</v>
      </c>
      <c r="MV31" s="98">
        <v>90</v>
      </c>
      <c r="MW31" s="98">
        <v>92</v>
      </c>
      <c r="MX31" s="98">
        <v>92</v>
      </c>
      <c r="MY31" s="98">
        <v>87</v>
      </c>
      <c r="MZ31" s="98">
        <v>81</v>
      </c>
      <c r="NA31" s="98">
        <v>85</v>
      </c>
      <c r="NB31" s="98">
        <v>84</v>
      </c>
      <c r="NC31" s="98">
        <v>85</v>
      </c>
      <c r="ND31" s="98">
        <v>89</v>
      </c>
      <c r="NE31" s="98">
        <v>89</v>
      </c>
      <c r="NF31" s="98">
        <v>88</v>
      </c>
      <c r="NG31" s="98">
        <v>76</v>
      </c>
      <c r="NH31" s="98">
        <v>70</v>
      </c>
      <c r="NI31" s="98">
        <v>64</v>
      </c>
      <c r="NJ31" s="98">
        <v>59</v>
      </c>
      <c r="NK31" s="98">
        <v>55</v>
      </c>
      <c r="NL31" s="98">
        <v>61</v>
      </c>
      <c r="NM31" s="98">
        <v>59</v>
      </c>
      <c r="NN31" s="98">
        <v>60</v>
      </c>
      <c r="NO31" s="98">
        <v>73</v>
      </c>
      <c r="NP31" s="98">
        <v>79</v>
      </c>
      <c r="NQ31" s="98">
        <v>74</v>
      </c>
      <c r="NR31" s="98">
        <v>71</v>
      </c>
      <c r="NS31" s="98">
        <v>72</v>
      </c>
      <c r="NT31" s="98">
        <v>75</v>
      </c>
      <c r="NU31" s="98">
        <v>75</v>
      </c>
      <c r="NV31" s="98">
        <v>76</v>
      </c>
      <c r="NW31" s="98">
        <v>76</v>
      </c>
      <c r="NX31" s="98">
        <v>78</v>
      </c>
      <c r="NY31" s="98">
        <v>77</v>
      </c>
      <c r="NZ31" s="98">
        <v>80</v>
      </c>
      <c r="OA31" s="98">
        <v>75</v>
      </c>
      <c r="OB31" s="98">
        <v>70</v>
      </c>
      <c r="OC31" s="98">
        <v>68</v>
      </c>
      <c r="OD31" s="98">
        <v>70</v>
      </c>
      <c r="OE31" s="98">
        <v>70</v>
      </c>
      <c r="OF31" s="98">
        <v>75</v>
      </c>
      <c r="OG31" s="98">
        <v>71</v>
      </c>
      <c r="OH31" s="98">
        <v>68</v>
      </c>
      <c r="OI31" s="98">
        <v>68</v>
      </c>
      <c r="OJ31" s="98">
        <v>72</v>
      </c>
      <c r="OK31" s="98">
        <v>75</v>
      </c>
      <c r="OL31" s="98">
        <v>73</v>
      </c>
      <c r="OM31" s="98">
        <v>68</v>
      </c>
      <c r="ON31" s="98">
        <v>71</v>
      </c>
      <c r="OO31" s="98">
        <v>60</v>
      </c>
      <c r="OP31" s="98">
        <v>63</v>
      </c>
      <c r="OQ31" s="98">
        <v>66</v>
      </c>
      <c r="OR31" s="98">
        <v>69</v>
      </c>
      <c r="OS31" s="98">
        <v>69</v>
      </c>
      <c r="OT31" s="98">
        <v>70</v>
      </c>
      <c r="OU31" s="98">
        <v>70</v>
      </c>
      <c r="OV31" s="98">
        <v>73</v>
      </c>
      <c r="OW31" s="98">
        <v>64</v>
      </c>
      <c r="OX31" s="98">
        <v>66</v>
      </c>
      <c r="OY31" s="98">
        <v>60</v>
      </c>
      <c r="OZ31" s="98">
        <v>57</v>
      </c>
      <c r="PA31" s="98">
        <v>54</v>
      </c>
      <c r="PB31" s="98">
        <v>50</v>
      </c>
      <c r="PC31" s="98">
        <v>41</v>
      </c>
      <c r="PD31" s="98">
        <v>32</v>
      </c>
    </row>
    <row r="32" spans="1:420" s="84" customFormat="1" x14ac:dyDescent="0.2">
      <c r="A32" s="363"/>
      <c r="B32" s="365" t="s">
        <v>30</v>
      </c>
      <c r="C32" s="100" t="s">
        <v>943</v>
      </c>
      <c r="D32" s="101"/>
      <c r="E32" s="101"/>
      <c r="F32" s="101"/>
      <c r="G32" s="101"/>
      <c r="H32" s="101"/>
      <c r="I32" s="101"/>
      <c r="J32" s="101"/>
      <c r="K32" s="101"/>
      <c r="L32" s="101"/>
      <c r="M32" s="101"/>
      <c r="N32" s="101"/>
      <c r="O32" s="101"/>
      <c r="P32" s="101"/>
      <c r="Q32" s="101"/>
      <c r="R32" s="101"/>
      <c r="S32" s="101"/>
      <c r="T32" s="101"/>
      <c r="U32" s="101"/>
      <c r="V32" s="101"/>
      <c r="W32" s="101"/>
      <c r="X32" s="101">
        <v>2.7292273999999998E-2</v>
      </c>
      <c r="Y32" s="101">
        <v>4.7222462E-2</v>
      </c>
      <c r="Z32" s="101">
        <v>3.8754240000000002E-2</v>
      </c>
      <c r="AA32" s="101">
        <v>3.3016847000000002E-2</v>
      </c>
      <c r="AB32" s="101">
        <v>3.2784055999999999E-2</v>
      </c>
      <c r="AC32" s="101">
        <v>3.5381137E-2</v>
      </c>
      <c r="AD32" s="101">
        <v>3.7799863000000003E-2</v>
      </c>
      <c r="AE32" s="101">
        <v>3.8515115000000003E-2</v>
      </c>
      <c r="AF32" s="101">
        <v>3.8373886000000003E-2</v>
      </c>
      <c r="AG32" s="101">
        <v>3.8732678999999999E-2</v>
      </c>
      <c r="AH32" s="101">
        <v>3.7600459000000003E-2</v>
      </c>
      <c r="AI32" s="101">
        <v>4.0494346000000001E-2</v>
      </c>
      <c r="AJ32" s="101">
        <v>4.0732879E-2</v>
      </c>
      <c r="AK32" s="101">
        <v>4.3616306000000001E-2</v>
      </c>
      <c r="AL32" s="101">
        <v>4.3314635999999997E-2</v>
      </c>
      <c r="AM32" s="101">
        <v>4.7936962E-2</v>
      </c>
      <c r="AN32" s="101">
        <v>5.6729844000000001E-2</v>
      </c>
      <c r="AO32" s="101">
        <v>5.9798574E-2</v>
      </c>
      <c r="AP32" s="101">
        <v>6.1878308999999999E-2</v>
      </c>
      <c r="AQ32" s="101">
        <v>6.3491563000000001E-2</v>
      </c>
      <c r="AR32" s="101">
        <v>6.8363711999999993E-2</v>
      </c>
      <c r="AS32" s="101">
        <v>7.4273079000000006E-2</v>
      </c>
      <c r="AT32" s="101">
        <v>7.4678272000000004E-2</v>
      </c>
      <c r="AU32" s="101">
        <v>8.1147497999999998E-2</v>
      </c>
      <c r="AV32" s="101">
        <v>8.1873855999999995E-2</v>
      </c>
      <c r="AW32" s="101">
        <v>8.7552895000000006E-2</v>
      </c>
      <c r="AX32" s="101">
        <v>8.7346735999999994E-2</v>
      </c>
      <c r="AY32" s="101">
        <v>8.7317769000000003E-2</v>
      </c>
      <c r="AZ32" s="101">
        <v>8.2411662999999996E-2</v>
      </c>
      <c r="BA32" s="101">
        <v>7.9243415999999997E-2</v>
      </c>
      <c r="BB32" s="101">
        <v>8.0331894000000001E-2</v>
      </c>
      <c r="BC32" s="101">
        <v>7.8575773000000002E-2</v>
      </c>
      <c r="BD32" s="101">
        <v>8.0954623000000003E-2</v>
      </c>
      <c r="BE32" s="101">
        <v>7.7724145999999994E-2</v>
      </c>
      <c r="BF32" s="101">
        <v>7.9054963000000006E-2</v>
      </c>
      <c r="BG32" s="101">
        <v>8.7639472999999996E-2</v>
      </c>
      <c r="BH32" s="101">
        <v>8.4579614999999997E-2</v>
      </c>
      <c r="BI32" s="101">
        <v>8.7353797999999996E-2</v>
      </c>
      <c r="BJ32" s="101">
        <v>8.8310388000000004E-2</v>
      </c>
      <c r="BK32" s="101">
        <v>9.0938942999999994E-2</v>
      </c>
      <c r="BL32" s="101">
        <v>9.3187714000000005E-2</v>
      </c>
      <c r="BM32" s="101">
        <v>9.7455274999999994E-2</v>
      </c>
      <c r="BN32" s="101">
        <v>9.3860181000000001E-2</v>
      </c>
      <c r="BO32" s="101">
        <v>9.4439358000000001E-2</v>
      </c>
      <c r="BP32" s="101">
        <v>0.103452298</v>
      </c>
      <c r="BQ32" s="101">
        <v>0.10227834199999999</v>
      </c>
      <c r="BR32" s="101">
        <v>0.105292805</v>
      </c>
      <c r="BS32" s="101">
        <v>0.10043888199999999</v>
      </c>
      <c r="BT32" s="101">
        <v>9.5693634E-2</v>
      </c>
      <c r="BU32" s="101">
        <v>0.100421318</v>
      </c>
      <c r="BV32" s="101">
        <v>0.103465697</v>
      </c>
      <c r="BW32" s="101">
        <v>0.108243907</v>
      </c>
      <c r="BX32" s="101">
        <v>0.111209478</v>
      </c>
      <c r="BY32" s="101">
        <v>0.110442977</v>
      </c>
      <c r="BZ32" s="101">
        <v>0.11131874</v>
      </c>
      <c r="CA32" s="101">
        <v>0.1133976</v>
      </c>
      <c r="CB32" s="101">
        <v>0.11258622</v>
      </c>
      <c r="CC32" s="101">
        <v>0.10633421699999999</v>
      </c>
      <c r="CD32" s="101">
        <v>0.109922454</v>
      </c>
      <c r="CE32" s="101">
        <v>0.111536288</v>
      </c>
      <c r="CF32" s="101">
        <v>0.116037709</v>
      </c>
      <c r="CG32" s="101">
        <v>0.114359208</v>
      </c>
      <c r="CH32" s="101">
        <v>0.112491091</v>
      </c>
      <c r="CI32" s="101">
        <v>0.11164959200000001</v>
      </c>
      <c r="CJ32" s="101">
        <v>0.108359542</v>
      </c>
      <c r="CK32" s="101">
        <v>0.11098957499999999</v>
      </c>
      <c r="CL32" s="101">
        <v>0.11265479</v>
      </c>
      <c r="CM32" s="101">
        <v>0.109625877</v>
      </c>
      <c r="CN32" s="101">
        <v>0.109751981</v>
      </c>
      <c r="CO32" s="101">
        <v>0.111767825</v>
      </c>
      <c r="CP32" s="101">
        <v>0.111056403</v>
      </c>
      <c r="CQ32" s="101">
        <v>0.11401309599999999</v>
      </c>
      <c r="CR32" s="101">
        <v>0.11016670000000001</v>
      </c>
      <c r="CS32" s="101">
        <v>0.109024335</v>
      </c>
      <c r="CT32" s="101">
        <v>0.11244559</v>
      </c>
      <c r="CU32" s="101">
        <v>0.11609197</v>
      </c>
      <c r="CV32" s="101">
        <v>0.111973666</v>
      </c>
      <c r="CW32" s="101">
        <v>0.11311352</v>
      </c>
      <c r="CX32" s="101">
        <v>0.113385762</v>
      </c>
      <c r="CY32" s="101">
        <v>0.116299783</v>
      </c>
      <c r="CZ32" s="101">
        <v>0.123178332</v>
      </c>
      <c r="DA32" s="101">
        <v>0.12484867400000001</v>
      </c>
      <c r="DB32" s="101">
        <v>0.124984135</v>
      </c>
      <c r="DC32" s="101">
        <v>0.12291537800000001</v>
      </c>
      <c r="DD32" s="101">
        <v>0.114624484</v>
      </c>
      <c r="DE32" s="101">
        <v>0.117132318</v>
      </c>
      <c r="DF32" s="101">
        <v>0.116360484</v>
      </c>
      <c r="DG32" s="101">
        <v>0.115066317</v>
      </c>
      <c r="DH32" s="101">
        <v>0.110662843</v>
      </c>
      <c r="DI32" s="101">
        <v>0.113712014</v>
      </c>
      <c r="DJ32" s="101">
        <v>0.10992656100000001</v>
      </c>
      <c r="DK32" s="101">
        <v>0.110805679</v>
      </c>
      <c r="DL32" s="101">
        <v>0.111029462</v>
      </c>
      <c r="DM32" s="101">
        <v>0.113021433</v>
      </c>
      <c r="DN32" s="101">
        <v>0.112912074</v>
      </c>
      <c r="DO32" s="101">
        <v>0.11476279</v>
      </c>
      <c r="DP32" s="101">
        <v>0.118699783</v>
      </c>
      <c r="DQ32" s="101">
        <v>0.117636465</v>
      </c>
      <c r="DR32" s="101">
        <v>0.115850051</v>
      </c>
      <c r="DS32" s="101">
        <v>0.116391913</v>
      </c>
      <c r="DT32" s="101">
        <v>0.12069360599999999</v>
      </c>
      <c r="DU32" s="101">
        <v>0.121603958</v>
      </c>
      <c r="DV32" s="101">
        <v>0.118368459</v>
      </c>
      <c r="DW32" s="101">
        <v>0.119482371</v>
      </c>
      <c r="DX32" s="101">
        <v>0.115874636</v>
      </c>
      <c r="DY32" s="101">
        <v>0.116730852</v>
      </c>
      <c r="DZ32" s="101">
        <v>0.11632512</v>
      </c>
      <c r="EA32" s="101">
        <v>0.119416933</v>
      </c>
      <c r="EB32" s="101">
        <v>0.116094777</v>
      </c>
      <c r="EC32" s="101">
        <v>0.115420207</v>
      </c>
      <c r="ED32" s="101">
        <v>0.11749451</v>
      </c>
      <c r="EE32" s="101">
        <v>0.117113262</v>
      </c>
      <c r="EF32" s="101">
        <v>0.116910281</v>
      </c>
      <c r="EG32" s="101">
        <v>0.114253698</v>
      </c>
      <c r="EH32" s="101">
        <v>0.11675279199999999</v>
      </c>
      <c r="EI32" s="101">
        <v>0.117061789</v>
      </c>
      <c r="EJ32" s="101">
        <v>0.11884207400000001</v>
      </c>
      <c r="EK32" s="101">
        <v>0.11574575400000001</v>
      </c>
      <c r="EL32" s="101">
        <v>0.112952593</v>
      </c>
      <c r="EM32" s="101">
        <v>0.113289972</v>
      </c>
      <c r="EN32" s="101">
        <v>0.111041847</v>
      </c>
      <c r="EO32" s="101">
        <v>0.115569845</v>
      </c>
      <c r="EP32" s="101">
        <v>0.12101310699999999</v>
      </c>
      <c r="EQ32" s="101">
        <v>0.12322709799999999</v>
      </c>
      <c r="ER32" s="101">
        <v>0.124959263</v>
      </c>
      <c r="ES32" s="101">
        <v>0.123381692</v>
      </c>
      <c r="ET32" s="101">
        <v>0.122188486</v>
      </c>
      <c r="EU32" s="101">
        <v>0.121401571</v>
      </c>
      <c r="EV32" s="101">
        <v>0.12489801</v>
      </c>
      <c r="EW32" s="101">
        <v>0.122562002</v>
      </c>
      <c r="EX32" s="101">
        <v>0.123635963</v>
      </c>
      <c r="EY32" s="101">
        <v>0.128090818</v>
      </c>
      <c r="EZ32" s="101">
        <v>0.125701744</v>
      </c>
      <c r="FA32" s="101">
        <v>0.12747508299999999</v>
      </c>
      <c r="FB32" s="101">
        <v>0.12078391400000001</v>
      </c>
      <c r="FC32" s="101">
        <v>0.12209260600000001</v>
      </c>
      <c r="FD32" s="101">
        <v>0.12649290999999999</v>
      </c>
      <c r="FE32" s="101">
        <v>0.12557916299999999</v>
      </c>
      <c r="FF32" s="101">
        <v>0.124804519</v>
      </c>
      <c r="FG32" s="101">
        <v>0.12432840100000001</v>
      </c>
      <c r="FH32" s="101">
        <v>0.119716568</v>
      </c>
      <c r="FI32" s="101">
        <v>0.11720564</v>
      </c>
      <c r="FJ32" s="101">
        <v>0.119923355</v>
      </c>
      <c r="FK32" s="101">
        <v>0.11968810100000001</v>
      </c>
      <c r="FL32" s="101">
        <v>0.115797043</v>
      </c>
      <c r="FM32" s="101">
        <v>0.117919674</v>
      </c>
      <c r="FN32" s="101">
        <v>0.11414294699999999</v>
      </c>
      <c r="FO32" s="101">
        <v>0.11975034900000001</v>
      </c>
      <c r="FP32" s="101">
        <v>0.112686964</v>
      </c>
      <c r="FQ32" s="101">
        <v>0.110146573</v>
      </c>
      <c r="FR32" s="101">
        <v>0.117034164</v>
      </c>
      <c r="FS32" s="101">
        <v>0.120703479</v>
      </c>
      <c r="FT32" s="101">
        <v>0.122297298</v>
      </c>
      <c r="FU32" s="101">
        <v>0.127551624</v>
      </c>
      <c r="FV32" s="101">
        <v>0.12833589100000001</v>
      </c>
      <c r="FW32" s="101">
        <v>0.12630396299999999</v>
      </c>
      <c r="FX32" s="101">
        <v>0.12655487400000001</v>
      </c>
      <c r="FY32" s="101">
        <v>0.12758850999999999</v>
      </c>
      <c r="FZ32" s="101">
        <v>0.122908588</v>
      </c>
      <c r="GA32" s="101">
        <v>0.12573807000000001</v>
      </c>
      <c r="GB32" s="101">
        <v>0.121269692</v>
      </c>
      <c r="GC32" s="101">
        <v>0.12295300000000001</v>
      </c>
      <c r="GD32" s="101">
        <v>0.12161427800000001</v>
      </c>
      <c r="GE32" s="101">
        <v>0.118819171</v>
      </c>
      <c r="GF32" s="101">
        <v>0.12513006400000001</v>
      </c>
      <c r="GG32" s="101">
        <v>0.12586270199999999</v>
      </c>
      <c r="GH32" s="101">
        <v>0.121351432</v>
      </c>
      <c r="GI32" s="101">
        <v>0.116944825</v>
      </c>
      <c r="GJ32" s="101">
        <v>0.115236027</v>
      </c>
      <c r="GK32" s="101">
        <v>0.11743790899999999</v>
      </c>
      <c r="GL32" s="101">
        <v>0.11854685500000001</v>
      </c>
      <c r="GM32" s="101">
        <v>0.12342979</v>
      </c>
      <c r="GN32" s="101">
        <v>0.12207794800000001</v>
      </c>
      <c r="GO32" s="101">
        <v>0.12366611299999999</v>
      </c>
      <c r="GP32" s="101">
        <v>0.126708127</v>
      </c>
      <c r="GQ32" s="101">
        <v>0.12729948599999999</v>
      </c>
      <c r="GR32" s="101">
        <v>0.12152985299999999</v>
      </c>
      <c r="GS32" s="101">
        <v>0.116952553</v>
      </c>
      <c r="GT32" s="101">
        <v>0.119774333</v>
      </c>
      <c r="GU32" s="101">
        <v>0.12776157799999999</v>
      </c>
      <c r="GV32" s="101">
        <v>0.12970431099999999</v>
      </c>
      <c r="GW32" s="101">
        <v>0.12642862899999999</v>
      </c>
      <c r="GX32" s="101">
        <v>0.12377682700000001</v>
      </c>
      <c r="GY32" s="101">
        <v>0.12341094599999999</v>
      </c>
      <c r="GZ32" s="101">
        <v>0.120450688</v>
      </c>
      <c r="HA32" s="101">
        <v>0.121525099</v>
      </c>
      <c r="HB32" s="101">
        <v>0.123228982</v>
      </c>
      <c r="HC32" s="101">
        <v>0.12110199100000001</v>
      </c>
      <c r="HD32" s="101">
        <v>0.11823806000000001</v>
      </c>
      <c r="HE32" s="101">
        <v>0.123635738</v>
      </c>
      <c r="HF32" s="101">
        <v>0.124536222</v>
      </c>
      <c r="HG32" s="101">
        <v>0.12460086500000001</v>
      </c>
      <c r="HH32" s="101">
        <v>0.122359475</v>
      </c>
      <c r="HI32" s="101">
        <v>0.12464996</v>
      </c>
      <c r="HJ32" s="101">
        <v>0.13061335499999999</v>
      </c>
      <c r="HK32" s="101">
        <v>0.13364208599999999</v>
      </c>
      <c r="HL32" s="101">
        <v>0.13090183599999999</v>
      </c>
      <c r="HM32" s="101">
        <v>0.13862924300000001</v>
      </c>
      <c r="HN32" s="101">
        <v>0.13946608799999999</v>
      </c>
      <c r="HO32" s="101">
        <v>0.138134331</v>
      </c>
      <c r="HP32" s="101">
        <v>0.132654778</v>
      </c>
      <c r="HQ32" s="101">
        <v>0.139128005</v>
      </c>
      <c r="HR32" s="101">
        <v>0.13682508900000001</v>
      </c>
      <c r="HS32" s="101">
        <v>0.14028286800000001</v>
      </c>
      <c r="HT32" s="101">
        <v>0.13518186600000001</v>
      </c>
      <c r="HU32" s="101">
        <v>0.13388735800000001</v>
      </c>
      <c r="HV32" s="101">
        <v>0.13646947600000001</v>
      </c>
      <c r="HW32" s="101">
        <v>0.13286435099999999</v>
      </c>
      <c r="HX32" s="101">
        <v>0.13191866999999999</v>
      </c>
      <c r="HY32" s="101">
        <v>0.13139498299999999</v>
      </c>
      <c r="HZ32" s="101">
        <v>0.126145797</v>
      </c>
      <c r="IA32" s="101">
        <v>0.12953853600000001</v>
      </c>
      <c r="IB32" s="101">
        <v>0.13202629299999999</v>
      </c>
      <c r="IC32" s="101">
        <v>0.135660314</v>
      </c>
      <c r="ID32" s="101">
        <v>0.13369400400000001</v>
      </c>
      <c r="IE32" s="101">
        <v>0.136915341</v>
      </c>
      <c r="IF32" s="101">
        <v>0.13192747499999999</v>
      </c>
      <c r="IG32" s="101">
        <v>0.13396877500000001</v>
      </c>
      <c r="IH32" s="101">
        <v>0.135897981</v>
      </c>
      <c r="II32" s="101">
        <v>0.136124883</v>
      </c>
      <c r="IJ32" s="101">
        <v>0.14193815400000001</v>
      </c>
      <c r="IK32" s="101">
        <v>0.142119526</v>
      </c>
      <c r="IL32" s="101">
        <v>0.145231469</v>
      </c>
      <c r="IM32" s="101">
        <v>0.14486079499999999</v>
      </c>
      <c r="IN32" s="101">
        <v>0.13810568600000001</v>
      </c>
      <c r="IO32" s="101">
        <v>0.141738473</v>
      </c>
      <c r="IP32" s="101">
        <v>0.14502396200000001</v>
      </c>
      <c r="IQ32" s="101">
        <v>0.14716215399999999</v>
      </c>
      <c r="IR32" s="101">
        <v>0.14528972700000001</v>
      </c>
      <c r="IS32" s="101">
        <v>0.14786923199999999</v>
      </c>
      <c r="IT32" s="101">
        <v>0.146438551</v>
      </c>
      <c r="IU32" s="101">
        <v>0.148319806</v>
      </c>
      <c r="IV32" s="101">
        <v>0.14447671500000001</v>
      </c>
      <c r="IW32" s="101">
        <v>0.14147279400000001</v>
      </c>
      <c r="IX32" s="101">
        <v>0.142193444</v>
      </c>
      <c r="IY32" s="101">
        <v>0.1444349</v>
      </c>
      <c r="IZ32" s="101">
        <v>0.141247175</v>
      </c>
      <c r="JA32" s="101">
        <v>0.14873825800000001</v>
      </c>
      <c r="JB32" s="101">
        <v>0.14613101000000001</v>
      </c>
      <c r="JC32" s="101">
        <v>0.14737419399999999</v>
      </c>
      <c r="JD32" s="101">
        <v>0.146358982</v>
      </c>
      <c r="JE32" s="101">
        <v>0.14787389300000001</v>
      </c>
      <c r="JF32" s="101">
        <v>0.14295843899999999</v>
      </c>
      <c r="JG32" s="101">
        <v>0.146310837</v>
      </c>
      <c r="JH32" s="101">
        <v>0.14399151700000001</v>
      </c>
      <c r="JI32" s="101">
        <v>0.152263023</v>
      </c>
      <c r="JJ32" s="101">
        <v>0.15214133099999999</v>
      </c>
      <c r="JK32" s="101">
        <v>0.15213892000000001</v>
      </c>
      <c r="JL32" s="101">
        <v>0.15341284499999999</v>
      </c>
      <c r="JM32" s="101">
        <v>0.15456376199999999</v>
      </c>
      <c r="JN32" s="101">
        <v>0.146865725</v>
      </c>
      <c r="JO32" s="101">
        <v>0.14310806000000001</v>
      </c>
      <c r="JP32" s="101">
        <v>0.13827787499999999</v>
      </c>
      <c r="JQ32" s="101">
        <v>0.137567459</v>
      </c>
      <c r="JR32" s="101">
        <v>0.13811722700000001</v>
      </c>
      <c r="JS32" s="101">
        <v>0.136879587</v>
      </c>
      <c r="JT32" s="101">
        <v>0.13312908500000001</v>
      </c>
      <c r="JU32" s="101">
        <v>0.13287326199999999</v>
      </c>
      <c r="JV32" s="101">
        <v>0.124952813</v>
      </c>
      <c r="JW32" s="101">
        <v>0.131053955</v>
      </c>
      <c r="JX32" s="101">
        <v>0.13015882100000001</v>
      </c>
      <c r="JY32" s="101">
        <v>0.12866370399999999</v>
      </c>
      <c r="JZ32" s="101">
        <v>0.13369920699999999</v>
      </c>
      <c r="KA32" s="101">
        <v>0.13893745900000001</v>
      </c>
      <c r="KB32" s="101">
        <v>0.13675040999999999</v>
      </c>
      <c r="KC32" s="101">
        <v>0.13720064900000001</v>
      </c>
      <c r="KD32" s="101">
        <v>0.13323443900000001</v>
      </c>
      <c r="KE32" s="101">
        <v>0.136830966</v>
      </c>
      <c r="KF32" s="101">
        <v>0.143306709</v>
      </c>
      <c r="KG32" s="101">
        <v>0.14138256099999999</v>
      </c>
      <c r="KH32" s="101">
        <v>0.14489202900000001</v>
      </c>
      <c r="KI32" s="101">
        <v>0.14817187200000001</v>
      </c>
      <c r="KJ32" s="101">
        <v>0.14743742100000001</v>
      </c>
      <c r="KK32" s="101">
        <v>0.15066644100000001</v>
      </c>
      <c r="KL32" s="101">
        <v>0.1477125</v>
      </c>
      <c r="KM32" s="101">
        <v>0.14545839999999999</v>
      </c>
      <c r="KN32" s="101">
        <v>0.14869717800000001</v>
      </c>
      <c r="KO32" s="101">
        <v>0.15237129899999999</v>
      </c>
      <c r="KP32" s="101">
        <v>0.151743934</v>
      </c>
      <c r="KQ32" s="101">
        <v>0.15535016099999999</v>
      </c>
      <c r="KR32" s="101">
        <v>0.148566947</v>
      </c>
      <c r="KS32" s="101">
        <v>0.148243711</v>
      </c>
      <c r="KT32" s="101">
        <v>0.15300665599999999</v>
      </c>
      <c r="KU32" s="101">
        <v>0.14759708899999999</v>
      </c>
      <c r="KV32" s="101">
        <v>0.14313231100000001</v>
      </c>
      <c r="KW32" s="101">
        <v>0.13964415699999999</v>
      </c>
      <c r="KX32" s="101">
        <v>0.13247730199999999</v>
      </c>
      <c r="KY32" s="101">
        <v>0.14082798599999999</v>
      </c>
      <c r="KZ32" s="101">
        <v>0.1388433</v>
      </c>
      <c r="LA32" s="101">
        <v>0.13716503899999999</v>
      </c>
      <c r="LB32" s="101">
        <v>0.13589082</v>
      </c>
      <c r="LC32" s="101">
        <v>0.135226282</v>
      </c>
      <c r="LD32" s="101">
        <v>0.13263639499999999</v>
      </c>
      <c r="LE32" s="101">
        <v>0.132547111</v>
      </c>
      <c r="LF32" s="101">
        <v>0.12876206100000001</v>
      </c>
      <c r="LG32" s="101">
        <v>0.13115158499999999</v>
      </c>
      <c r="LH32" s="101">
        <v>0.13644419099999999</v>
      </c>
      <c r="LI32" s="101">
        <v>0.13660088100000001</v>
      </c>
      <c r="LJ32" s="101">
        <v>0.13855609299999999</v>
      </c>
      <c r="LK32" s="101">
        <v>0.149422472</v>
      </c>
      <c r="LL32" s="101">
        <v>0.14303904000000001</v>
      </c>
      <c r="LM32" s="101">
        <v>0.14275495499999999</v>
      </c>
      <c r="LN32" s="101">
        <v>0.145906179</v>
      </c>
      <c r="LO32" s="101">
        <v>0.153750528</v>
      </c>
      <c r="LP32" s="101">
        <v>0.15637930999999999</v>
      </c>
      <c r="LQ32" s="101">
        <v>0.15892241500000001</v>
      </c>
      <c r="LR32" s="101">
        <v>0.160299038</v>
      </c>
      <c r="LS32" s="101">
        <v>0.16185569</v>
      </c>
      <c r="LT32" s="101">
        <v>0.15702412700000001</v>
      </c>
      <c r="LU32" s="101">
        <v>0.15012778099999999</v>
      </c>
      <c r="LV32" s="101">
        <v>0.15482071</v>
      </c>
      <c r="LW32" s="101">
        <v>0.14998698499999999</v>
      </c>
      <c r="LX32" s="101">
        <v>0.14373891899999999</v>
      </c>
      <c r="LY32" s="101">
        <v>0.147569431</v>
      </c>
      <c r="LZ32" s="101">
        <v>0.151659762</v>
      </c>
      <c r="MA32" s="101">
        <v>0.144550488</v>
      </c>
      <c r="MB32" s="101">
        <v>0.13576653999999999</v>
      </c>
      <c r="MC32" s="101">
        <v>0.143405162</v>
      </c>
      <c r="MD32" s="101">
        <v>0.14457930899999999</v>
      </c>
      <c r="ME32" s="101">
        <v>0.14513836499999999</v>
      </c>
      <c r="MF32" s="101">
        <v>0.14269240399999999</v>
      </c>
      <c r="MG32" s="101">
        <v>0.14386126900000001</v>
      </c>
      <c r="MH32" s="101">
        <v>0.14608516799999999</v>
      </c>
      <c r="MI32" s="101">
        <v>0.14359582000000001</v>
      </c>
      <c r="MJ32" s="101">
        <v>0.14820926600000001</v>
      </c>
      <c r="MK32" s="101">
        <v>0.145778514</v>
      </c>
      <c r="ML32" s="101">
        <v>0.13881684799999999</v>
      </c>
      <c r="MM32" s="101">
        <v>0.13362125799999999</v>
      </c>
      <c r="MN32" s="101">
        <v>0.13712021399999999</v>
      </c>
      <c r="MO32" s="101">
        <v>0.14010967199999999</v>
      </c>
      <c r="MP32" s="101">
        <v>0.13284020699999999</v>
      </c>
      <c r="MQ32" s="101">
        <v>0.13551188</v>
      </c>
      <c r="MR32" s="101">
        <v>0.142369146</v>
      </c>
      <c r="MS32" s="101">
        <v>0.144016383</v>
      </c>
      <c r="MT32" s="101">
        <v>0.14825311799999999</v>
      </c>
      <c r="MU32" s="101">
        <v>0.15347507099999999</v>
      </c>
      <c r="MV32" s="101">
        <v>0.1583339</v>
      </c>
      <c r="MW32" s="101">
        <v>0.16071170600000001</v>
      </c>
      <c r="MX32" s="101">
        <v>0.17180077399999999</v>
      </c>
      <c r="MY32" s="101">
        <v>0.168538138</v>
      </c>
      <c r="MZ32" s="101">
        <v>0.16593876799999999</v>
      </c>
      <c r="NA32" s="101">
        <v>0.16592944500000001</v>
      </c>
      <c r="NB32" s="101">
        <v>0.163333699</v>
      </c>
      <c r="NC32" s="101">
        <v>0.15702493100000001</v>
      </c>
      <c r="ND32" s="101">
        <v>0.157482715</v>
      </c>
      <c r="NE32" s="101">
        <v>0.163669588</v>
      </c>
      <c r="NF32" s="101">
        <v>0.17117686400000001</v>
      </c>
      <c r="NG32" s="101">
        <v>0.17959266900000001</v>
      </c>
      <c r="NH32" s="101">
        <v>0.17837893699999999</v>
      </c>
      <c r="NI32" s="101">
        <v>0.16582154499999999</v>
      </c>
      <c r="NJ32" s="101">
        <v>0.158948961</v>
      </c>
      <c r="NK32" s="101">
        <v>0.14655068299999999</v>
      </c>
      <c r="NL32" s="101">
        <v>0.158199172</v>
      </c>
      <c r="NM32" s="101">
        <v>0.16183576499999999</v>
      </c>
      <c r="NN32" s="101">
        <v>0.15340793</v>
      </c>
      <c r="NO32" s="101">
        <v>0.144357981</v>
      </c>
      <c r="NP32" s="101">
        <v>0.15157975300000001</v>
      </c>
      <c r="NQ32" s="101">
        <v>0.15060399699999999</v>
      </c>
      <c r="NR32" s="101">
        <v>0.14191910799999999</v>
      </c>
      <c r="NS32" s="101">
        <v>0.141261995</v>
      </c>
      <c r="NT32" s="101">
        <v>0.12904918700000001</v>
      </c>
      <c r="NU32" s="101">
        <v>0.12597391299999999</v>
      </c>
      <c r="NV32" s="101">
        <v>0.13248642199999999</v>
      </c>
      <c r="NW32" s="101">
        <v>0.13314183399999999</v>
      </c>
      <c r="NX32" s="101">
        <v>0.141379584</v>
      </c>
      <c r="NY32" s="101">
        <v>0.13646751800000001</v>
      </c>
      <c r="NZ32" s="101">
        <v>0.141132166</v>
      </c>
      <c r="OA32" s="101">
        <v>0.14350331799999999</v>
      </c>
      <c r="OB32" s="101">
        <v>0.149584669</v>
      </c>
      <c r="OC32" s="101">
        <v>0.15092757700000001</v>
      </c>
      <c r="OD32" s="101">
        <v>0.14755290700000001</v>
      </c>
      <c r="OE32" s="101">
        <v>0.14875131999999999</v>
      </c>
      <c r="OF32" s="101">
        <v>0.15176719699999999</v>
      </c>
      <c r="OG32" s="101">
        <v>0.16017862199999999</v>
      </c>
      <c r="OH32" s="101">
        <v>0.164946659</v>
      </c>
      <c r="OI32" s="101">
        <v>0.168537099</v>
      </c>
      <c r="OJ32" s="101">
        <v>0.16112843499999999</v>
      </c>
      <c r="OK32" s="101">
        <v>0.15896814200000001</v>
      </c>
      <c r="OL32" s="101">
        <v>0.15942442700000001</v>
      </c>
      <c r="OM32" s="101">
        <v>0.15713703900000001</v>
      </c>
      <c r="ON32" s="101">
        <v>0.16365254100000001</v>
      </c>
      <c r="OO32" s="101">
        <v>0.16243516899999999</v>
      </c>
      <c r="OP32" s="101">
        <v>0.157130189</v>
      </c>
      <c r="OQ32" s="101">
        <v>0.15630681399999999</v>
      </c>
      <c r="OR32" s="101">
        <v>0.14912109000000001</v>
      </c>
      <c r="OS32" s="101">
        <v>0.14541074500000001</v>
      </c>
      <c r="OT32" s="101">
        <v>0.14250632599999999</v>
      </c>
      <c r="OU32" s="101">
        <v>0.142499929</v>
      </c>
      <c r="OV32" s="101">
        <v>0.13672340499999999</v>
      </c>
      <c r="OW32" s="101">
        <v>0.147798241</v>
      </c>
      <c r="OX32" s="101">
        <v>0.14321497799999999</v>
      </c>
      <c r="OY32" s="101">
        <v>0.14190255700000001</v>
      </c>
      <c r="OZ32" s="101">
        <v>0.1401828</v>
      </c>
      <c r="PA32" s="101">
        <v>0.135797426</v>
      </c>
      <c r="PB32" s="101">
        <v>0.13812028500000001</v>
      </c>
      <c r="PC32" s="101">
        <v>0.14014549300000001</v>
      </c>
      <c r="PD32" s="101">
        <v>0.140354277</v>
      </c>
    </row>
    <row r="33" spans="1:420" s="85" customFormat="1" x14ac:dyDescent="0.2">
      <c r="A33" s="363"/>
      <c r="B33" s="365"/>
      <c r="C33" s="102" t="s">
        <v>944</v>
      </c>
      <c r="D33" s="103"/>
      <c r="E33" s="103"/>
      <c r="F33" s="103"/>
      <c r="G33" s="103"/>
      <c r="H33" s="103"/>
      <c r="I33" s="103"/>
      <c r="J33" s="103"/>
      <c r="K33" s="103"/>
      <c r="L33" s="103"/>
      <c r="M33" s="103"/>
      <c r="N33" s="103"/>
      <c r="O33" s="103"/>
      <c r="P33" s="103"/>
      <c r="Q33" s="103"/>
      <c r="R33" s="103"/>
      <c r="S33" s="103"/>
      <c r="T33" s="103"/>
      <c r="U33" s="103"/>
      <c r="V33" s="103"/>
      <c r="W33" s="103"/>
      <c r="X33" s="103">
        <v>5</v>
      </c>
      <c r="Y33" s="103">
        <v>16</v>
      </c>
      <c r="Z33" s="103">
        <v>21</v>
      </c>
      <c r="AA33" s="103">
        <v>24</v>
      </c>
      <c r="AB33" s="103">
        <v>30</v>
      </c>
      <c r="AC33" s="103">
        <v>39</v>
      </c>
      <c r="AD33" s="103">
        <v>49</v>
      </c>
      <c r="AE33" s="103">
        <v>59</v>
      </c>
      <c r="AF33" s="103">
        <v>67</v>
      </c>
      <c r="AG33" s="103">
        <v>75</v>
      </c>
      <c r="AH33" s="103">
        <v>81</v>
      </c>
      <c r="AI33" s="103">
        <v>95</v>
      </c>
      <c r="AJ33" s="103">
        <v>104</v>
      </c>
      <c r="AK33" s="103">
        <v>113</v>
      </c>
      <c r="AL33" s="103">
        <v>114</v>
      </c>
      <c r="AM33" s="103">
        <v>125</v>
      </c>
      <c r="AN33" s="103">
        <v>148</v>
      </c>
      <c r="AO33" s="103">
        <v>155</v>
      </c>
      <c r="AP33" s="103">
        <v>161</v>
      </c>
      <c r="AQ33" s="103">
        <v>164</v>
      </c>
      <c r="AR33" s="103">
        <v>175</v>
      </c>
      <c r="AS33" s="103">
        <v>188</v>
      </c>
      <c r="AT33" s="103">
        <v>188</v>
      </c>
      <c r="AU33" s="103">
        <v>205</v>
      </c>
      <c r="AV33" s="103">
        <v>205</v>
      </c>
      <c r="AW33" s="103">
        <v>217</v>
      </c>
      <c r="AX33" s="103">
        <v>213</v>
      </c>
      <c r="AY33" s="103">
        <v>213</v>
      </c>
      <c r="AZ33" s="103">
        <v>205</v>
      </c>
      <c r="BA33" s="103">
        <v>199</v>
      </c>
      <c r="BB33" s="103">
        <v>204</v>
      </c>
      <c r="BC33" s="103">
        <v>198</v>
      </c>
      <c r="BD33" s="103">
        <v>203</v>
      </c>
      <c r="BE33" s="103">
        <v>195</v>
      </c>
      <c r="BF33" s="103">
        <v>199</v>
      </c>
      <c r="BG33" s="103">
        <v>222</v>
      </c>
      <c r="BH33" s="103">
        <v>216</v>
      </c>
      <c r="BI33" s="103">
        <v>224</v>
      </c>
      <c r="BJ33" s="103">
        <v>228</v>
      </c>
      <c r="BK33" s="103">
        <v>235</v>
      </c>
      <c r="BL33" s="103">
        <v>239</v>
      </c>
      <c r="BM33" s="103">
        <v>247</v>
      </c>
      <c r="BN33" s="103">
        <v>237</v>
      </c>
      <c r="BO33" s="103">
        <v>239</v>
      </c>
      <c r="BP33" s="103">
        <v>262</v>
      </c>
      <c r="BQ33" s="103">
        <v>259</v>
      </c>
      <c r="BR33" s="103">
        <v>264</v>
      </c>
      <c r="BS33" s="103">
        <v>249</v>
      </c>
      <c r="BT33" s="103">
        <v>237</v>
      </c>
      <c r="BU33" s="103">
        <v>247</v>
      </c>
      <c r="BV33" s="103">
        <v>252</v>
      </c>
      <c r="BW33" s="103">
        <v>264</v>
      </c>
      <c r="BX33" s="103">
        <v>275</v>
      </c>
      <c r="BY33" s="103">
        <v>275</v>
      </c>
      <c r="BZ33" s="103">
        <v>277</v>
      </c>
      <c r="CA33" s="103">
        <v>282</v>
      </c>
      <c r="CB33" s="103">
        <v>279</v>
      </c>
      <c r="CC33" s="103">
        <v>266</v>
      </c>
      <c r="CD33" s="103">
        <v>275</v>
      </c>
      <c r="CE33" s="103">
        <v>278</v>
      </c>
      <c r="CF33" s="103">
        <v>289</v>
      </c>
      <c r="CG33" s="103">
        <v>283</v>
      </c>
      <c r="CH33" s="103">
        <v>278</v>
      </c>
      <c r="CI33" s="103">
        <v>278</v>
      </c>
      <c r="CJ33" s="103">
        <v>270</v>
      </c>
      <c r="CK33" s="103">
        <v>275</v>
      </c>
      <c r="CL33" s="103">
        <v>280</v>
      </c>
      <c r="CM33" s="103">
        <v>274</v>
      </c>
      <c r="CN33" s="103">
        <v>273</v>
      </c>
      <c r="CO33" s="103">
        <v>285</v>
      </c>
      <c r="CP33" s="103">
        <v>276</v>
      </c>
      <c r="CQ33" s="103">
        <v>276</v>
      </c>
      <c r="CR33" s="103">
        <v>259</v>
      </c>
      <c r="CS33" s="103">
        <v>248</v>
      </c>
      <c r="CT33" s="103">
        <v>250</v>
      </c>
      <c r="CU33" s="103">
        <v>255</v>
      </c>
      <c r="CV33" s="103">
        <v>248</v>
      </c>
      <c r="CW33" s="103">
        <v>254</v>
      </c>
      <c r="CX33" s="103">
        <v>256</v>
      </c>
      <c r="CY33" s="103">
        <v>258</v>
      </c>
      <c r="CZ33" s="103">
        <v>274</v>
      </c>
      <c r="DA33" s="103">
        <v>281</v>
      </c>
      <c r="DB33" s="103">
        <v>282</v>
      </c>
      <c r="DC33" s="103">
        <v>289</v>
      </c>
      <c r="DD33" s="103">
        <v>277</v>
      </c>
      <c r="DE33" s="103">
        <v>291</v>
      </c>
      <c r="DF33" s="103">
        <v>299</v>
      </c>
      <c r="DG33" s="103">
        <v>299</v>
      </c>
      <c r="DH33" s="103">
        <v>290</v>
      </c>
      <c r="DI33" s="103">
        <v>296</v>
      </c>
      <c r="DJ33" s="103">
        <v>284</v>
      </c>
      <c r="DK33" s="103">
        <v>284</v>
      </c>
      <c r="DL33" s="103">
        <v>287</v>
      </c>
      <c r="DM33" s="103">
        <v>292</v>
      </c>
      <c r="DN33" s="103">
        <v>290</v>
      </c>
      <c r="DO33" s="103">
        <v>290</v>
      </c>
      <c r="DP33" s="103">
        <v>296</v>
      </c>
      <c r="DQ33" s="103">
        <v>297</v>
      </c>
      <c r="DR33" s="103">
        <v>295</v>
      </c>
      <c r="DS33" s="103">
        <v>294</v>
      </c>
      <c r="DT33" s="103">
        <v>306</v>
      </c>
      <c r="DU33" s="103">
        <v>304</v>
      </c>
      <c r="DV33" s="103">
        <v>300</v>
      </c>
      <c r="DW33" s="103">
        <v>300</v>
      </c>
      <c r="DX33" s="103">
        <v>294</v>
      </c>
      <c r="DY33" s="103">
        <v>295</v>
      </c>
      <c r="DZ33" s="103">
        <v>292</v>
      </c>
      <c r="EA33" s="103">
        <v>305</v>
      </c>
      <c r="EB33" s="103">
        <v>299</v>
      </c>
      <c r="EC33" s="103">
        <v>297</v>
      </c>
      <c r="ED33" s="103">
        <v>298</v>
      </c>
      <c r="EE33" s="103">
        <v>301</v>
      </c>
      <c r="EF33" s="103">
        <v>301</v>
      </c>
      <c r="EG33" s="103">
        <v>298</v>
      </c>
      <c r="EH33" s="103">
        <v>307</v>
      </c>
      <c r="EI33" s="103">
        <v>300</v>
      </c>
      <c r="EJ33" s="103">
        <v>303</v>
      </c>
      <c r="EK33" s="103">
        <v>291</v>
      </c>
      <c r="EL33" s="103">
        <v>285</v>
      </c>
      <c r="EM33" s="103">
        <v>284</v>
      </c>
      <c r="EN33" s="103">
        <v>274</v>
      </c>
      <c r="EO33" s="103">
        <v>282</v>
      </c>
      <c r="EP33" s="103">
        <v>295</v>
      </c>
      <c r="EQ33" s="103">
        <v>304</v>
      </c>
      <c r="ER33" s="103">
        <v>303</v>
      </c>
      <c r="ES33" s="103">
        <v>306</v>
      </c>
      <c r="ET33" s="103">
        <v>298</v>
      </c>
      <c r="EU33" s="103">
        <v>295</v>
      </c>
      <c r="EV33" s="103">
        <v>305</v>
      </c>
      <c r="EW33" s="103">
        <v>295</v>
      </c>
      <c r="EX33" s="103">
        <v>297</v>
      </c>
      <c r="EY33" s="103">
        <v>312</v>
      </c>
      <c r="EZ33" s="103">
        <v>309</v>
      </c>
      <c r="FA33" s="103">
        <v>310</v>
      </c>
      <c r="FB33" s="103">
        <v>295</v>
      </c>
      <c r="FC33" s="103">
        <v>299</v>
      </c>
      <c r="FD33" s="103">
        <v>306</v>
      </c>
      <c r="FE33" s="103">
        <v>311</v>
      </c>
      <c r="FF33" s="103">
        <v>304</v>
      </c>
      <c r="FG33" s="103">
        <v>309</v>
      </c>
      <c r="FH33" s="103">
        <v>302</v>
      </c>
      <c r="FI33" s="103">
        <v>298</v>
      </c>
      <c r="FJ33" s="103">
        <v>308</v>
      </c>
      <c r="FK33" s="103">
        <v>302</v>
      </c>
      <c r="FL33" s="103">
        <v>287</v>
      </c>
      <c r="FM33" s="103">
        <v>291</v>
      </c>
      <c r="FN33" s="103">
        <v>285</v>
      </c>
      <c r="FO33" s="103">
        <v>298</v>
      </c>
      <c r="FP33" s="103">
        <v>280</v>
      </c>
      <c r="FQ33" s="103">
        <v>275</v>
      </c>
      <c r="FR33" s="103">
        <v>289</v>
      </c>
      <c r="FS33" s="103">
        <v>302</v>
      </c>
      <c r="FT33" s="103">
        <v>305</v>
      </c>
      <c r="FU33" s="103">
        <v>326</v>
      </c>
      <c r="FV33" s="103">
        <v>327</v>
      </c>
      <c r="FW33" s="103">
        <v>329</v>
      </c>
      <c r="FX33" s="103">
        <v>332</v>
      </c>
      <c r="FY33" s="103">
        <v>331</v>
      </c>
      <c r="FZ33" s="103">
        <v>314</v>
      </c>
      <c r="GA33" s="103">
        <v>319</v>
      </c>
      <c r="GB33" s="103">
        <v>312</v>
      </c>
      <c r="GC33" s="103">
        <v>317</v>
      </c>
      <c r="GD33" s="103">
        <v>314</v>
      </c>
      <c r="GE33" s="103">
        <v>302</v>
      </c>
      <c r="GF33" s="103">
        <v>312</v>
      </c>
      <c r="GG33" s="103">
        <v>315</v>
      </c>
      <c r="GH33" s="103">
        <v>295</v>
      </c>
      <c r="GI33" s="103">
        <v>289</v>
      </c>
      <c r="GJ33" s="103">
        <v>273</v>
      </c>
      <c r="GK33" s="103">
        <v>275</v>
      </c>
      <c r="GL33" s="103">
        <v>274</v>
      </c>
      <c r="GM33" s="103">
        <v>286</v>
      </c>
      <c r="GN33" s="103">
        <v>285</v>
      </c>
      <c r="GO33" s="103">
        <v>288</v>
      </c>
      <c r="GP33" s="103">
        <v>295</v>
      </c>
      <c r="GQ33" s="103">
        <v>298</v>
      </c>
      <c r="GR33" s="103">
        <v>288</v>
      </c>
      <c r="GS33" s="103">
        <v>280</v>
      </c>
      <c r="GT33" s="103">
        <v>283</v>
      </c>
      <c r="GU33" s="103">
        <v>304</v>
      </c>
      <c r="GV33" s="103">
        <v>308</v>
      </c>
      <c r="GW33" s="103">
        <v>310</v>
      </c>
      <c r="GX33" s="103">
        <v>312</v>
      </c>
      <c r="GY33" s="103">
        <v>321</v>
      </c>
      <c r="GZ33" s="103">
        <v>316</v>
      </c>
      <c r="HA33" s="103">
        <v>315</v>
      </c>
      <c r="HB33" s="103">
        <v>317</v>
      </c>
      <c r="HC33" s="103">
        <v>309</v>
      </c>
      <c r="HD33" s="103">
        <v>300</v>
      </c>
      <c r="HE33" s="103">
        <v>309</v>
      </c>
      <c r="HF33" s="103">
        <v>310</v>
      </c>
      <c r="HG33" s="103">
        <v>312</v>
      </c>
      <c r="HH33" s="103">
        <v>306</v>
      </c>
      <c r="HI33" s="103">
        <v>312</v>
      </c>
      <c r="HJ33" s="103">
        <v>319</v>
      </c>
      <c r="HK33" s="103">
        <v>324</v>
      </c>
      <c r="HL33" s="103">
        <v>314</v>
      </c>
      <c r="HM33" s="103">
        <v>336</v>
      </c>
      <c r="HN33" s="103">
        <v>337</v>
      </c>
      <c r="HO33" s="103">
        <v>326</v>
      </c>
      <c r="HP33" s="103">
        <v>315</v>
      </c>
      <c r="HQ33" s="103">
        <v>334</v>
      </c>
      <c r="HR33" s="103">
        <v>330</v>
      </c>
      <c r="HS33" s="103">
        <v>331</v>
      </c>
      <c r="HT33" s="103">
        <v>326</v>
      </c>
      <c r="HU33" s="103">
        <v>320</v>
      </c>
      <c r="HV33" s="103">
        <v>324</v>
      </c>
      <c r="HW33" s="103">
        <v>323</v>
      </c>
      <c r="HX33" s="103">
        <v>324</v>
      </c>
      <c r="HY33" s="103">
        <v>329</v>
      </c>
      <c r="HZ33" s="103">
        <v>315</v>
      </c>
      <c r="IA33" s="103">
        <v>328</v>
      </c>
      <c r="IB33" s="103">
        <v>336</v>
      </c>
      <c r="IC33" s="103">
        <v>341</v>
      </c>
      <c r="ID33" s="103">
        <v>334</v>
      </c>
      <c r="IE33" s="103">
        <v>346</v>
      </c>
      <c r="IF33" s="103">
        <v>340</v>
      </c>
      <c r="IG33" s="103">
        <v>334</v>
      </c>
      <c r="IH33" s="103">
        <v>337</v>
      </c>
      <c r="II33" s="103">
        <v>337</v>
      </c>
      <c r="IJ33" s="103">
        <v>351</v>
      </c>
      <c r="IK33" s="103">
        <v>350</v>
      </c>
      <c r="IL33" s="103">
        <v>354</v>
      </c>
      <c r="IM33" s="103">
        <v>355</v>
      </c>
      <c r="IN33" s="103">
        <v>332</v>
      </c>
      <c r="IO33" s="103">
        <v>336</v>
      </c>
      <c r="IP33" s="103">
        <v>346</v>
      </c>
      <c r="IQ33" s="103">
        <v>349</v>
      </c>
      <c r="IR33" s="103">
        <v>338</v>
      </c>
      <c r="IS33" s="103">
        <v>342</v>
      </c>
      <c r="IT33" s="103">
        <v>342</v>
      </c>
      <c r="IU33" s="103">
        <v>346</v>
      </c>
      <c r="IV33" s="103">
        <v>337</v>
      </c>
      <c r="IW33" s="103">
        <v>324</v>
      </c>
      <c r="IX33" s="103">
        <v>325</v>
      </c>
      <c r="IY33" s="103">
        <v>337</v>
      </c>
      <c r="IZ33" s="103">
        <v>324</v>
      </c>
      <c r="JA33" s="103">
        <v>344</v>
      </c>
      <c r="JB33" s="103">
        <v>350</v>
      </c>
      <c r="JC33" s="103">
        <v>353</v>
      </c>
      <c r="JD33" s="103">
        <v>344</v>
      </c>
      <c r="JE33" s="103">
        <v>351</v>
      </c>
      <c r="JF33" s="103">
        <v>346</v>
      </c>
      <c r="JG33" s="103">
        <v>353</v>
      </c>
      <c r="JH33" s="103">
        <v>347</v>
      </c>
      <c r="JI33" s="103">
        <v>361</v>
      </c>
      <c r="JJ33" s="103">
        <v>365</v>
      </c>
      <c r="JK33" s="103">
        <v>363</v>
      </c>
      <c r="JL33" s="103">
        <v>356</v>
      </c>
      <c r="JM33" s="103">
        <v>369</v>
      </c>
      <c r="JN33" s="103">
        <v>353</v>
      </c>
      <c r="JO33" s="103">
        <v>340</v>
      </c>
      <c r="JP33" s="103">
        <v>324</v>
      </c>
      <c r="JQ33" s="103">
        <v>325</v>
      </c>
      <c r="JR33" s="103">
        <v>318</v>
      </c>
      <c r="JS33" s="103">
        <v>309</v>
      </c>
      <c r="JT33" s="103">
        <v>300</v>
      </c>
      <c r="JU33" s="103">
        <v>298</v>
      </c>
      <c r="JV33" s="103">
        <v>289</v>
      </c>
      <c r="JW33" s="103">
        <v>300</v>
      </c>
      <c r="JX33" s="103">
        <v>299</v>
      </c>
      <c r="JY33" s="103">
        <v>300</v>
      </c>
      <c r="JZ33" s="103">
        <v>307</v>
      </c>
      <c r="KA33" s="103">
        <v>320</v>
      </c>
      <c r="KB33" s="103">
        <v>316</v>
      </c>
      <c r="KC33" s="103">
        <v>324</v>
      </c>
      <c r="KD33" s="103">
        <v>321</v>
      </c>
      <c r="KE33" s="103">
        <v>340</v>
      </c>
      <c r="KF33" s="103">
        <v>350</v>
      </c>
      <c r="KG33" s="103">
        <v>351</v>
      </c>
      <c r="KH33" s="103">
        <v>359</v>
      </c>
      <c r="KI33" s="103">
        <v>362</v>
      </c>
      <c r="KJ33" s="103">
        <v>372</v>
      </c>
      <c r="KK33" s="103">
        <v>381</v>
      </c>
      <c r="KL33" s="103">
        <v>377</v>
      </c>
      <c r="KM33" s="103">
        <v>368</v>
      </c>
      <c r="KN33" s="103">
        <v>373</v>
      </c>
      <c r="KO33" s="103">
        <v>396</v>
      </c>
      <c r="KP33" s="103">
        <v>396</v>
      </c>
      <c r="KQ33" s="103">
        <v>397</v>
      </c>
      <c r="KR33" s="103">
        <v>372</v>
      </c>
      <c r="KS33" s="103">
        <v>372</v>
      </c>
      <c r="KT33" s="103">
        <v>376</v>
      </c>
      <c r="KU33" s="103">
        <v>366</v>
      </c>
      <c r="KV33" s="103">
        <v>353</v>
      </c>
      <c r="KW33" s="103">
        <v>332</v>
      </c>
      <c r="KX33" s="103">
        <v>313</v>
      </c>
      <c r="KY33" s="103">
        <v>324</v>
      </c>
      <c r="KZ33" s="103">
        <v>328</v>
      </c>
      <c r="LA33" s="103">
        <v>321</v>
      </c>
      <c r="LB33" s="103">
        <v>310</v>
      </c>
      <c r="LC33" s="103">
        <v>317</v>
      </c>
      <c r="LD33" s="103">
        <v>316</v>
      </c>
      <c r="LE33" s="103">
        <v>323</v>
      </c>
      <c r="LF33" s="103">
        <v>316</v>
      </c>
      <c r="LG33" s="103">
        <v>325</v>
      </c>
      <c r="LH33" s="103">
        <v>335</v>
      </c>
      <c r="LI33" s="103">
        <v>329</v>
      </c>
      <c r="LJ33" s="103">
        <v>336</v>
      </c>
      <c r="LK33" s="103">
        <v>360</v>
      </c>
      <c r="LL33" s="103">
        <v>345</v>
      </c>
      <c r="LM33" s="103">
        <v>336</v>
      </c>
      <c r="LN33" s="103">
        <v>358</v>
      </c>
      <c r="LO33" s="103">
        <v>369</v>
      </c>
      <c r="LP33" s="103">
        <v>366</v>
      </c>
      <c r="LQ33" s="103">
        <v>378</v>
      </c>
      <c r="LR33" s="103">
        <v>381</v>
      </c>
      <c r="LS33" s="103">
        <v>394</v>
      </c>
      <c r="LT33" s="103">
        <v>383</v>
      </c>
      <c r="LU33" s="103">
        <v>361</v>
      </c>
      <c r="LV33" s="103">
        <v>364</v>
      </c>
      <c r="LW33" s="103">
        <v>340</v>
      </c>
      <c r="LX33" s="103">
        <v>316</v>
      </c>
      <c r="LY33" s="103">
        <v>315</v>
      </c>
      <c r="LZ33" s="103">
        <v>314</v>
      </c>
      <c r="MA33" s="103">
        <v>277</v>
      </c>
      <c r="MB33" s="103">
        <v>251</v>
      </c>
      <c r="MC33" s="103">
        <v>246</v>
      </c>
      <c r="MD33" s="103">
        <v>226</v>
      </c>
      <c r="ME33" s="103">
        <v>217</v>
      </c>
      <c r="MF33" s="103">
        <v>196</v>
      </c>
      <c r="MG33" s="103">
        <v>189</v>
      </c>
      <c r="MH33" s="103">
        <v>192</v>
      </c>
      <c r="MI33" s="103">
        <v>190</v>
      </c>
      <c r="MJ33" s="103">
        <v>195</v>
      </c>
      <c r="MK33" s="103">
        <v>190</v>
      </c>
      <c r="ML33" s="103">
        <v>182</v>
      </c>
      <c r="MM33" s="103">
        <v>171</v>
      </c>
      <c r="MN33" s="103">
        <v>174</v>
      </c>
      <c r="MO33" s="103">
        <v>174</v>
      </c>
      <c r="MP33" s="103">
        <v>168</v>
      </c>
      <c r="MQ33" s="103">
        <v>172</v>
      </c>
      <c r="MR33" s="103">
        <v>178</v>
      </c>
      <c r="MS33" s="103">
        <v>176</v>
      </c>
      <c r="MT33" s="103">
        <v>181</v>
      </c>
      <c r="MU33" s="103">
        <v>183</v>
      </c>
      <c r="MV33" s="103">
        <v>187</v>
      </c>
      <c r="MW33" s="103">
        <v>186</v>
      </c>
      <c r="MX33" s="103">
        <v>199</v>
      </c>
      <c r="MY33" s="103">
        <v>190</v>
      </c>
      <c r="MZ33" s="103">
        <v>186</v>
      </c>
      <c r="NA33" s="103">
        <v>185</v>
      </c>
      <c r="NB33" s="103">
        <v>185</v>
      </c>
      <c r="NC33" s="103">
        <v>175</v>
      </c>
      <c r="ND33" s="103">
        <v>176</v>
      </c>
      <c r="NE33" s="103">
        <v>174</v>
      </c>
      <c r="NF33" s="103">
        <v>180</v>
      </c>
      <c r="NG33" s="103">
        <v>188</v>
      </c>
      <c r="NH33" s="103">
        <v>192</v>
      </c>
      <c r="NI33" s="103">
        <v>179</v>
      </c>
      <c r="NJ33" s="103">
        <v>175</v>
      </c>
      <c r="NK33" s="103">
        <v>163</v>
      </c>
      <c r="NL33" s="103">
        <v>173</v>
      </c>
      <c r="NM33" s="103">
        <v>178</v>
      </c>
      <c r="NN33" s="103">
        <v>170</v>
      </c>
      <c r="NO33" s="103">
        <v>165</v>
      </c>
      <c r="NP33" s="103">
        <v>179</v>
      </c>
      <c r="NQ33" s="103">
        <v>179</v>
      </c>
      <c r="NR33" s="103">
        <v>171</v>
      </c>
      <c r="NS33" s="103">
        <v>172</v>
      </c>
      <c r="NT33" s="103">
        <v>155</v>
      </c>
      <c r="NU33" s="103">
        <v>154</v>
      </c>
      <c r="NV33" s="103">
        <v>162</v>
      </c>
      <c r="NW33" s="103">
        <v>163</v>
      </c>
      <c r="NX33" s="103">
        <v>174</v>
      </c>
      <c r="NY33" s="103">
        <v>170</v>
      </c>
      <c r="NZ33" s="103">
        <v>174</v>
      </c>
      <c r="OA33" s="103">
        <v>173</v>
      </c>
      <c r="OB33" s="103">
        <v>174</v>
      </c>
      <c r="OC33" s="103">
        <v>171</v>
      </c>
      <c r="OD33" s="103">
        <v>167</v>
      </c>
      <c r="OE33" s="103">
        <v>169</v>
      </c>
      <c r="OF33" s="103">
        <v>171</v>
      </c>
      <c r="OG33" s="103">
        <v>178</v>
      </c>
      <c r="OH33" s="103">
        <v>174</v>
      </c>
      <c r="OI33" s="103">
        <v>183</v>
      </c>
      <c r="OJ33" s="103">
        <v>176</v>
      </c>
      <c r="OK33" s="103">
        <v>177</v>
      </c>
      <c r="OL33" s="103">
        <v>184</v>
      </c>
      <c r="OM33" s="103">
        <v>186</v>
      </c>
      <c r="ON33" s="103">
        <v>191</v>
      </c>
      <c r="OO33" s="103">
        <v>194</v>
      </c>
      <c r="OP33" s="103">
        <v>191</v>
      </c>
      <c r="OQ33" s="103">
        <v>190</v>
      </c>
      <c r="OR33" s="103">
        <v>189</v>
      </c>
      <c r="OS33" s="103">
        <v>182</v>
      </c>
      <c r="OT33" s="103">
        <v>178</v>
      </c>
      <c r="OU33" s="103">
        <v>180</v>
      </c>
      <c r="OV33" s="103">
        <v>165</v>
      </c>
      <c r="OW33" s="103">
        <v>175</v>
      </c>
      <c r="OX33" s="103">
        <v>168</v>
      </c>
      <c r="OY33" s="103">
        <v>149</v>
      </c>
      <c r="OZ33" s="103">
        <v>135</v>
      </c>
      <c r="PA33" s="103">
        <v>122</v>
      </c>
      <c r="PB33" s="103">
        <v>110</v>
      </c>
      <c r="PC33" s="103">
        <v>98</v>
      </c>
      <c r="PD33" s="103">
        <v>85</v>
      </c>
    </row>
    <row r="34" spans="1:420" s="84" customFormat="1" x14ac:dyDescent="0.2">
      <c r="A34" s="360" t="s">
        <v>950</v>
      </c>
      <c r="B34" s="361" t="s">
        <v>31</v>
      </c>
      <c r="C34" s="87" t="s">
        <v>943</v>
      </c>
      <c r="D34" s="88">
        <v>0.21597917899999999</v>
      </c>
      <c r="E34" s="88">
        <v>0.21781484700000001</v>
      </c>
      <c r="F34" s="88">
        <v>0.22288860499999999</v>
      </c>
      <c r="G34" s="88">
        <v>0.21639172600000001</v>
      </c>
      <c r="H34" s="88">
        <v>0.220689938</v>
      </c>
      <c r="I34" s="88">
        <v>0.20900095299999999</v>
      </c>
      <c r="J34" s="88">
        <v>0.23825260000000001</v>
      </c>
      <c r="K34" s="88">
        <v>0.26445586399999998</v>
      </c>
      <c r="L34" s="88">
        <v>0.27533681599999998</v>
      </c>
      <c r="M34" s="88">
        <v>0.28125009099999998</v>
      </c>
      <c r="N34" s="88">
        <v>0.28286169900000002</v>
      </c>
      <c r="O34" s="88">
        <v>0.29315264800000002</v>
      </c>
      <c r="P34" s="88">
        <v>0.30454832799999998</v>
      </c>
      <c r="Q34" s="88">
        <v>0.30276782000000002</v>
      </c>
      <c r="R34" s="88">
        <v>0.30620857099999998</v>
      </c>
      <c r="S34" s="88">
        <v>0.30607919099999997</v>
      </c>
      <c r="T34" s="88">
        <v>0.31247378199999998</v>
      </c>
      <c r="U34" s="88">
        <v>0.31364240399999999</v>
      </c>
      <c r="V34" s="88">
        <v>0.31099029299999997</v>
      </c>
      <c r="W34" s="88">
        <v>0.30953114999999998</v>
      </c>
      <c r="X34" s="88">
        <v>0.29696660899999999</v>
      </c>
      <c r="Y34" s="88">
        <v>0.28805819900000001</v>
      </c>
      <c r="Z34" s="88">
        <v>0.27253686999999999</v>
      </c>
      <c r="AA34" s="88">
        <v>0.26722316200000001</v>
      </c>
      <c r="AB34" s="88">
        <v>0.26000493800000002</v>
      </c>
      <c r="AC34" s="88">
        <v>0.249309423</v>
      </c>
      <c r="AD34" s="88">
        <v>0.240932127</v>
      </c>
      <c r="AE34" s="88">
        <v>0.23288878199999999</v>
      </c>
      <c r="AF34" s="88">
        <v>0.223771619</v>
      </c>
      <c r="AG34" s="88">
        <v>0.21214287600000001</v>
      </c>
      <c r="AH34" s="88">
        <v>0.20148687200000001</v>
      </c>
      <c r="AI34" s="88">
        <v>0.19959370400000001</v>
      </c>
      <c r="AJ34" s="88">
        <v>0.191719527</v>
      </c>
      <c r="AK34" s="88">
        <v>0.19074522799999999</v>
      </c>
      <c r="AL34" s="88">
        <v>0.17817507499999999</v>
      </c>
      <c r="AM34" s="88">
        <v>0.16924231200000001</v>
      </c>
      <c r="AN34" s="88">
        <v>0.155141474</v>
      </c>
      <c r="AO34" s="88">
        <v>0.14006079499999999</v>
      </c>
      <c r="AP34" s="88">
        <v>0.129289394</v>
      </c>
      <c r="AQ34" s="88">
        <v>0.11492298300000001</v>
      </c>
      <c r="AR34" s="88">
        <v>9.8150708000000003E-2</v>
      </c>
      <c r="AS34" s="88">
        <v>8.4273426999999998E-2</v>
      </c>
      <c r="AT34" s="88">
        <v>7.0465407999999993E-2</v>
      </c>
      <c r="AU34" s="88">
        <v>5.7205701999999997E-2</v>
      </c>
      <c r="AV34" s="88">
        <v>4.2810107999999999E-2</v>
      </c>
      <c r="AW34" s="88">
        <v>2.6616046000000001E-2</v>
      </c>
      <c r="AX34" s="88">
        <v>1.1982529E-2</v>
      </c>
      <c r="AY34" s="88">
        <v>1.1072046E-2</v>
      </c>
      <c r="AZ34" s="88">
        <v>9.8960200000000002E-3</v>
      </c>
      <c r="BA34" s="88">
        <v>8.9977419999999995E-3</v>
      </c>
      <c r="BB34" s="88">
        <v>8.8640509999999995E-3</v>
      </c>
      <c r="BC34" s="88">
        <v>9.1077510000000007E-3</v>
      </c>
      <c r="BD34" s="88">
        <v>9.466047E-3</v>
      </c>
      <c r="BE34" s="88">
        <v>9.5772500000000007E-3</v>
      </c>
      <c r="BF34" s="88">
        <v>1.0516074E-2</v>
      </c>
      <c r="BG34" s="88">
        <v>1.3116183999999999E-2</v>
      </c>
      <c r="BH34" s="88">
        <v>1.3162511999999999E-2</v>
      </c>
      <c r="BI34" s="88">
        <v>1.462404E-2</v>
      </c>
      <c r="BJ34" s="88">
        <v>1.5611734E-2</v>
      </c>
      <c r="BK34" s="88">
        <v>1.6008011999999999E-2</v>
      </c>
      <c r="BL34" s="88">
        <v>1.515159E-2</v>
      </c>
      <c r="BM34" s="88">
        <v>1.5628479000000001E-2</v>
      </c>
      <c r="BN34" s="88">
        <v>1.6418426E-2</v>
      </c>
      <c r="BO34" s="88">
        <v>1.5706937000000001E-2</v>
      </c>
      <c r="BP34" s="88">
        <v>1.5443319E-2</v>
      </c>
      <c r="BQ34" s="88">
        <v>1.5091138E-2</v>
      </c>
      <c r="BR34" s="88">
        <v>1.5990284E-2</v>
      </c>
      <c r="BS34" s="88">
        <v>1.4820082E-2</v>
      </c>
      <c r="BT34" s="88">
        <v>1.3979218999999999E-2</v>
      </c>
      <c r="BU34" s="88">
        <v>1.5096468E-2</v>
      </c>
      <c r="BV34" s="88">
        <v>1.3947517E-2</v>
      </c>
      <c r="BW34" s="88">
        <v>1.1493410000000001E-2</v>
      </c>
      <c r="BX34" s="88">
        <v>1.1429063999999999E-2</v>
      </c>
      <c r="BY34" s="88">
        <v>1.1649511E-2</v>
      </c>
      <c r="BZ34" s="88">
        <v>1.1945426E-2</v>
      </c>
      <c r="CA34" s="88">
        <v>9.9337009999999996E-3</v>
      </c>
      <c r="CB34" s="88">
        <v>9.4871509999999992E-3</v>
      </c>
      <c r="CC34" s="88">
        <v>9.0860420000000008E-3</v>
      </c>
      <c r="CD34" s="88">
        <v>8.2720280000000007E-3</v>
      </c>
      <c r="CE34" s="88">
        <v>6.4296689999999998E-3</v>
      </c>
      <c r="CF34" s="88">
        <v>6.4385650000000003E-3</v>
      </c>
      <c r="CG34" s="88">
        <v>6.3754090000000003E-3</v>
      </c>
      <c r="CH34" s="88">
        <v>6.3671580000000004E-3</v>
      </c>
      <c r="CI34" s="88">
        <v>4.8450910000000002E-3</v>
      </c>
      <c r="CJ34" s="88">
        <v>5.3664589999999996E-3</v>
      </c>
      <c r="CK34" s="88">
        <v>4.9283879999999997E-3</v>
      </c>
      <c r="CL34" s="88">
        <v>4.0163430000000003E-3</v>
      </c>
      <c r="CM34" s="88">
        <v>3.6770729999999999E-3</v>
      </c>
      <c r="CN34" s="88">
        <v>3.7782110000000001E-3</v>
      </c>
      <c r="CO34" s="88">
        <v>3.1991049999999998E-3</v>
      </c>
      <c r="CP34" s="88">
        <v>3.2732529999999998E-3</v>
      </c>
      <c r="CQ34" s="88">
        <v>2.7890940000000002E-3</v>
      </c>
      <c r="CR34" s="88">
        <v>3.0954469999999999E-3</v>
      </c>
      <c r="CS34" s="88">
        <v>3.2053060000000002E-3</v>
      </c>
      <c r="CT34" s="88">
        <v>3.364091E-3</v>
      </c>
      <c r="CU34" s="88">
        <v>3.2906120000000001E-3</v>
      </c>
      <c r="CV34" s="88">
        <v>3.2855219999999999E-3</v>
      </c>
      <c r="CW34" s="88">
        <v>3.9755609999999999E-3</v>
      </c>
      <c r="CX34" s="88">
        <v>2.6434169999999999E-3</v>
      </c>
      <c r="CY34" s="88">
        <v>2.11816E-3</v>
      </c>
      <c r="CZ34" s="88">
        <v>2.3753049999999999E-3</v>
      </c>
      <c r="DA34" s="88">
        <v>2.5261680000000001E-3</v>
      </c>
      <c r="DB34" s="88">
        <v>2.5303359999999998E-3</v>
      </c>
      <c r="DC34" s="88">
        <v>4.8326630000000001E-3</v>
      </c>
      <c r="DD34" s="88">
        <v>6.1674219999999997E-3</v>
      </c>
      <c r="DE34" s="88">
        <v>5.8695609999999997E-3</v>
      </c>
      <c r="DF34" s="88">
        <v>5.0954160000000002E-3</v>
      </c>
      <c r="DG34" s="88">
        <v>5.437908E-3</v>
      </c>
      <c r="DH34" s="88">
        <v>5.5815079999999998E-3</v>
      </c>
      <c r="DI34" s="88">
        <v>5.5095259999999998E-3</v>
      </c>
      <c r="DJ34" s="88">
        <v>4.6152850000000002E-3</v>
      </c>
      <c r="DK34" s="88">
        <v>4.6760960000000002E-3</v>
      </c>
      <c r="DL34" s="88">
        <v>5.3049899999999999E-3</v>
      </c>
      <c r="DM34" s="88">
        <v>5.2620940000000001E-3</v>
      </c>
      <c r="DN34" s="88">
        <v>5.7760980000000003E-3</v>
      </c>
      <c r="DO34" s="88">
        <v>7.1521659999999997E-3</v>
      </c>
      <c r="DP34" s="88">
        <v>5.1236160000000001E-3</v>
      </c>
      <c r="DQ34" s="88">
        <v>3.1719439999999999E-3</v>
      </c>
      <c r="DR34" s="88">
        <v>3.496748E-3</v>
      </c>
      <c r="DS34" s="88">
        <v>3.9475109999999999E-3</v>
      </c>
      <c r="DT34" s="88">
        <v>1.9979889999999999E-3</v>
      </c>
      <c r="DU34" s="88">
        <v>2.0092930000000001E-3</v>
      </c>
      <c r="DV34" s="88">
        <v>2.0544890000000001E-3</v>
      </c>
      <c r="DW34" s="88">
        <v>2.7143990000000002E-3</v>
      </c>
      <c r="DX34" s="88">
        <v>2.6934070000000001E-3</v>
      </c>
      <c r="DY34" s="88">
        <v>2.6819880000000002E-3</v>
      </c>
      <c r="DZ34" s="88">
        <v>2.6619920000000002E-3</v>
      </c>
      <c r="EA34" s="88">
        <v>2.0239070000000001E-3</v>
      </c>
      <c r="EB34" s="88">
        <v>1.9974490000000001E-3</v>
      </c>
      <c r="EC34" s="88">
        <v>2.0016370000000001E-3</v>
      </c>
      <c r="ED34" s="88">
        <v>2.177689E-3</v>
      </c>
      <c r="EE34" s="88">
        <v>1.0873160000000001E-3</v>
      </c>
      <c r="EF34" s="88">
        <v>1.07784E-3</v>
      </c>
      <c r="EG34" s="88">
        <v>1.0783209999999999E-3</v>
      </c>
      <c r="EH34" s="88">
        <v>1.0696410000000001E-3</v>
      </c>
      <c r="EI34" s="88">
        <v>1.623731E-3</v>
      </c>
      <c r="EJ34" s="88">
        <v>2.238252E-3</v>
      </c>
      <c r="EK34" s="88">
        <v>3.1240080000000002E-3</v>
      </c>
      <c r="EL34" s="88">
        <v>3.1614030000000001E-3</v>
      </c>
      <c r="EM34" s="88">
        <v>3.1952489999999998E-3</v>
      </c>
      <c r="EN34" s="88">
        <v>3.852294E-3</v>
      </c>
      <c r="EO34" s="88">
        <v>3.5409809999999999E-3</v>
      </c>
      <c r="EP34" s="88">
        <v>3.5563890000000001E-3</v>
      </c>
      <c r="EQ34" s="88">
        <v>3.5372379999999998E-3</v>
      </c>
      <c r="ER34" s="88">
        <v>4.0320479999999999E-3</v>
      </c>
      <c r="ES34" s="88">
        <v>4.0437329999999999E-3</v>
      </c>
      <c r="ET34" s="88">
        <v>5.2044040000000001E-3</v>
      </c>
      <c r="EU34" s="88">
        <v>4.4522520000000003E-3</v>
      </c>
      <c r="EV34" s="88">
        <v>4.5101409999999996E-3</v>
      </c>
      <c r="EW34" s="88">
        <v>4.4032999999999997E-3</v>
      </c>
      <c r="EX34" s="88">
        <v>3.584322E-3</v>
      </c>
      <c r="EY34" s="88">
        <v>3.533928E-3</v>
      </c>
      <c r="EZ34" s="88">
        <v>3.5192029999999998E-3</v>
      </c>
      <c r="FA34" s="88">
        <v>3.5029010000000001E-3</v>
      </c>
      <c r="FB34" s="88">
        <v>4.527278E-3</v>
      </c>
      <c r="FC34" s="88">
        <v>4.4985870000000001E-3</v>
      </c>
      <c r="FD34" s="88">
        <v>3.5044410000000001E-3</v>
      </c>
      <c r="FE34" s="88">
        <v>5.6597840000000002E-3</v>
      </c>
      <c r="FF34" s="88">
        <v>5.5801289999999996E-3</v>
      </c>
      <c r="FG34" s="88">
        <v>2.8848049999999998E-3</v>
      </c>
      <c r="FH34" s="88">
        <v>3.846585E-3</v>
      </c>
      <c r="FI34" s="88">
        <v>3.844381E-3</v>
      </c>
      <c r="FJ34" s="88">
        <v>4.8465119999999999E-3</v>
      </c>
      <c r="FK34" s="88">
        <v>4.8957810000000001E-3</v>
      </c>
      <c r="FL34" s="88">
        <v>5.0241499999999998E-3</v>
      </c>
      <c r="FM34" s="88">
        <v>5.0110830000000004E-3</v>
      </c>
      <c r="FN34" s="88">
        <v>4.9692759999999999E-3</v>
      </c>
      <c r="FO34" s="88">
        <v>4.9437200000000004E-3</v>
      </c>
      <c r="FP34" s="88">
        <v>4.950444E-3</v>
      </c>
      <c r="FQ34" s="88">
        <v>6.4341989999999998E-3</v>
      </c>
      <c r="FR34" s="88">
        <v>4.002271E-3</v>
      </c>
      <c r="FS34" s="88">
        <v>3.23041E-3</v>
      </c>
      <c r="FT34" s="88">
        <v>4.0955289999999997E-3</v>
      </c>
      <c r="FU34" s="88">
        <v>3.0608079999999999E-3</v>
      </c>
      <c r="FV34" s="88">
        <v>3.746166E-3</v>
      </c>
      <c r="FW34" s="88">
        <v>2.6699010000000001E-3</v>
      </c>
      <c r="FX34" s="88">
        <v>2.6058700000000001E-3</v>
      </c>
      <c r="FY34" s="88">
        <v>2.6659919999999998E-3</v>
      </c>
      <c r="FZ34" s="88">
        <v>3.5962099999999999E-3</v>
      </c>
      <c r="GA34" s="88">
        <v>3.6273989999999999E-3</v>
      </c>
      <c r="GB34" s="88">
        <v>3.4330239999999998E-3</v>
      </c>
      <c r="GC34" s="88">
        <v>4.6723229999999999E-3</v>
      </c>
      <c r="GD34" s="88">
        <v>4.375866E-3</v>
      </c>
      <c r="GE34" s="88">
        <v>4.2511290000000002E-3</v>
      </c>
      <c r="GF34" s="88">
        <v>4.6064519999999996E-3</v>
      </c>
      <c r="GG34" s="88">
        <v>4.8124190000000001E-3</v>
      </c>
      <c r="GH34" s="88">
        <v>5.431127E-3</v>
      </c>
      <c r="GI34" s="88">
        <v>4.9891429999999997E-3</v>
      </c>
      <c r="GJ34" s="88">
        <v>5.2493899999999996E-3</v>
      </c>
      <c r="GK34" s="88">
        <v>5.5405259999999996E-3</v>
      </c>
      <c r="GL34" s="88">
        <v>5.6330360000000001E-3</v>
      </c>
      <c r="GM34" s="88">
        <v>5.004835E-3</v>
      </c>
      <c r="GN34" s="88">
        <v>4.9363100000000002E-3</v>
      </c>
      <c r="GO34" s="88">
        <v>4.8145490000000004E-3</v>
      </c>
      <c r="GP34" s="88">
        <v>3.1056429999999999E-3</v>
      </c>
      <c r="GQ34" s="88">
        <v>4.7632710000000003E-3</v>
      </c>
      <c r="GR34" s="88">
        <v>4.8319649999999997E-3</v>
      </c>
      <c r="GS34" s="88">
        <v>4.8072870000000004E-3</v>
      </c>
      <c r="GT34" s="88">
        <v>4.8522030000000002E-3</v>
      </c>
      <c r="GU34" s="88">
        <v>6.2924510000000001E-3</v>
      </c>
      <c r="GV34" s="88">
        <v>7.145752E-3</v>
      </c>
      <c r="GW34" s="88">
        <v>6.8086750000000001E-3</v>
      </c>
      <c r="GX34" s="88">
        <v>6.4501890000000003E-3</v>
      </c>
      <c r="GY34" s="88">
        <v>6.4288399999999999E-3</v>
      </c>
      <c r="GZ34" s="88">
        <v>6.433963E-3</v>
      </c>
      <c r="HA34" s="88">
        <v>6.4363040000000003E-3</v>
      </c>
      <c r="HB34" s="88">
        <v>7.1168309999999997E-3</v>
      </c>
      <c r="HC34" s="88">
        <v>7.3286239999999997E-3</v>
      </c>
      <c r="HD34" s="88">
        <v>6.6989220000000004E-3</v>
      </c>
      <c r="HE34" s="88">
        <v>6.490244E-3</v>
      </c>
      <c r="HF34" s="88">
        <v>6.4479919999999996E-3</v>
      </c>
      <c r="HG34" s="88">
        <v>7.9256090000000001E-3</v>
      </c>
      <c r="HH34" s="88">
        <v>6.5316360000000004E-3</v>
      </c>
      <c r="HI34" s="88">
        <v>5.8218180000000003E-3</v>
      </c>
      <c r="HJ34" s="88">
        <v>5.8120960000000001E-3</v>
      </c>
      <c r="HK34" s="88">
        <v>6.3372250000000001E-3</v>
      </c>
      <c r="HL34" s="88">
        <v>7.9552489999999993E-3</v>
      </c>
      <c r="HM34" s="88">
        <v>7.9534779999999999E-3</v>
      </c>
      <c r="HN34" s="88">
        <v>8.3051860000000009E-3</v>
      </c>
      <c r="HO34" s="88">
        <v>8.3803009999999997E-3</v>
      </c>
      <c r="HP34" s="88">
        <v>8.9596420000000003E-3</v>
      </c>
      <c r="HQ34" s="88">
        <v>8.1074029999999991E-3</v>
      </c>
      <c r="HR34" s="88">
        <v>9.6941560000000006E-3</v>
      </c>
      <c r="HS34" s="88">
        <v>8.7863219999999992E-3</v>
      </c>
      <c r="HT34" s="88">
        <v>7.3459880000000003E-3</v>
      </c>
      <c r="HU34" s="88">
        <v>7.9408670000000008E-3</v>
      </c>
      <c r="HV34" s="88">
        <v>8.7337679999999994E-3</v>
      </c>
      <c r="HW34" s="88">
        <v>7.7271400000000004E-3</v>
      </c>
      <c r="HX34" s="88">
        <v>9.1962160000000001E-3</v>
      </c>
      <c r="HY34" s="88">
        <v>7.8243960000000008E-3</v>
      </c>
      <c r="HZ34" s="88">
        <v>7.6642560000000004E-3</v>
      </c>
      <c r="IA34" s="88">
        <v>7.6420170000000001E-3</v>
      </c>
      <c r="IB34" s="88">
        <v>7.6289510000000001E-3</v>
      </c>
      <c r="IC34" s="88">
        <v>1.1148910999999999E-2</v>
      </c>
      <c r="ID34" s="88">
        <v>1.1086182999999999E-2</v>
      </c>
      <c r="IE34" s="88">
        <v>1.0034370000000001E-2</v>
      </c>
      <c r="IF34" s="88">
        <v>1.1341729E-2</v>
      </c>
      <c r="IG34" s="88">
        <v>1.1767954000000001E-2</v>
      </c>
      <c r="IH34" s="88">
        <v>1.1708322E-2</v>
      </c>
      <c r="II34" s="88">
        <v>1.1679803000000001E-2</v>
      </c>
      <c r="IJ34" s="88">
        <v>1.2119051E-2</v>
      </c>
      <c r="IK34" s="88">
        <v>1.1181875000000001E-2</v>
      </c>
      <c r="IL34" s="88">
        <v>1.2368159E-2</v>
      </c>
      <c r="IM34" s="88">
        <v>1.2443878E-2</v>
      </c>
      <c r="IN34" s="88">
        <v>1.1362821E-2</v>
      </c>
      <c r="IO34" s="88">
        <v>1.1620294E-2</v>
      </c>
      <c r="IP34" s="88">
        <v>8.5050600000000001E-3</v>
      </c>
      <c r="IQ34" s="88">
        <v>9.5113260000000005E-3</v>
      </c>
      <c r="IR34" s="88">
        <v>1.0254124999999999E-2</v>
      </c>
      <c r="IS34" s="88">
        <v>8.7077860000000003E-3</v>
      </c>
      <c r="IT34" s="88">
        <v>6.949373E-3</v>
      </c>
      <c r="IU34" s="88">
        <v>6.8461329999999999E-3</v>
      </c>
      <c r="IV34" s="88">
        <v>6.069629E-3</v>
      </c>
      <c r="IW34" s="88">
        <v>6.2892060000000003E-3</v>
      </c>
      <c r="IX34" s="88">
        <v>5.3205290000000001E-3</v>
      </c>
      <c r="IY34" s="88">
        <v>3.0610530000000002E-3</v>
      </c>
      <c r="IZ34" s="88">
        <v>3.0348060000000001E-3</v>
      </c>
      <c r="JA34" s="88">
        <v>2.0673219999999999E-3</v>
      </c>
      <c r="JB34" s="88">
        <v>2.009991E-3</v>
      </c>
      <c r="JC34" s="88">
        <v>1.81189E-3</v>
      </c>
      <c r="JD34" s="88">
        <v>1.831622E-3</v>
      </c>
      <c r="JE34" s="88">
        <v>1.926229E-3</v>
      </c>
      <c r="JF34" s="88">
        <v>2.0116460000000002E-3</v>
      </c>
      <c r="JG34" s="88">
        <v>1.43794E-3</v>
      </c>
      <c r="JH34" s="88">
        <v>1.4577769999999999E-3</v>
      </c>
      <c r="JI34" s="88">
        <v>9.8898800000000011E-4</v>
      </c>
      <c r="JJ34" s="88">
        <v>9.7126999999999999E-4</v>
      </c>
      <c r="JK34" s="88">
        <v>1.3052090000000001E-3</v>
      </c>
      <c r="JL34" s="88">
        <v>1.3050959999999999E-3</v>
      </c>
      <c r="JM34" s="88">
        <v>1.300196E-3</v>
      </c>
      <c r="JN34" s="88">
        <v>3.6713779999999999E-3</v>
      </c>
      <c r="JO34" s="88">
        <v>3.086185E-3</v>
      </c>
      <c r="JP34" s="88">
        <v>3.5201339999999998E-3</v>
      </c>
      <c r="JQ34" s="88">
        <v>3.5325439999999999E-3</v>
      </c>
      <c r="JR34" s="88">
        <v>3.9026960000000002E-3</v>
      </c>
      <c r="JS34" s="88">
        <v>3.9191149999999999E-3</v>
      </c>
      <c r="JT34" s="88">
        <v>3.9903109999999999E-3</v>
      </c>
      <c r="JU34" s="88">
        <v>3.3559060000000001E-3</v>
      </c>
      <c r="JV34" s="88">
        <v>4.1307959999999999E-3</v>
      </c>
      <c r="JW34" s="88">
        <v>4.1054330000000003E-3</v>
      </c>
      <c r="JX34" s="88">
        <v>4.56508E-3</v>
      </c>
      <c r="JY34" s="88">
        <v>4.5842599999999997E-3</v>
      </c>
      <c r="JZ34" s="88">
        <v>5.4215039999999997E-3</v>
      </c>
      <c r="KA34" s="88">
        <v>3.0482310000000002E-3</v>
      </c>
      <c r="KB34" s="88">
        <v>4.5394220000000004E-3</v>
      </c>
      <c r="KC34" s="88">
        <v>5.0425349999999999E-3</v>
      </c>
      <c r="KD34" s="88">
        <v>4.9609340000000002E-3</v>
      </c>
      <c r="KE34" s="88">
        <v>4.8451320000000003E-3</v>
      </c>
      <c r="KF34" s="88">
        <v>4.8850869999999998E-3</v>
      </c>
      <c r="KG34" s="88">
        <v>4.9057090000000003E-3</v>
      </c>
      <c r="KH34" s="88">
        <v>6.9402179999999997E-3</v>
      </c>
      <c r="KI34" s="88">
        <v>5.038107E-3</v>
      </c>
      <c r="KJ34" s="88">
        <v>5.0046980000000001E-3</v>
      </c>
      <c r="KK34" s="88">
        <v>4.8892079999999999E-3</v>
      </c>
      <c r="KL34" s="88">
        <v>4.790112E-3</v>
      </c>
      <c r="KM34" s="88">
        <v>3.5797680000000001E-3</v>
      </c>
      <c r="KN34" s="88">
        <v>3.601141E-3</v>
      </c>
      <c r="KO34" s="88">
        <v>3.5499099999999999E-3</v>
      </c>
      <c r="KP34" s="88">
        <v>1.4966389999999999E-3</v>
      </c>
      <c r="KQ34" s="88">
        <v>1.5066560000000001E-3</v>
      </c>
      <c r="KR34" s="88">
        <v>1.5158039999999999E-3</v>
      </c>
      <c r="KS34" s="88">
        <v>1.6130439999999999E-3</v>
      </c>
      <c r="KT34" s="88">
        <v>2.2026889999999999E-3</v>
      </c>
      <c r="KU34" s="88">
        <v>3.3782109999999999E-3</v>
      </c>
      <c r="KV34" s="88">
        <v>3.2019140000000001E-3</v>
      </c>
      <c r="KW34" s="88">
        <v>4.7406610000000002E-3</v>
      </c>
      <c r="KX34" s="88">
        <v>4.3029540000000003E-3</v>
      </c>
      <c r="KY34" s="88">
        <v>4.6412750000000003E-3</v>
      </c>
      <c r="KZ34" s="88">
        <v>4.4054979999999999E-3</v>
      </c>
      <c r="LA34" s="88">
        <v>5.259438E-3</v>
      </c>
      <c r="LB34" s="88">
        <v>5.3196739999999999E-3</v>
      </c>
      <c r="LC34" s="88">
        <v>5.8656289999999998E-3</v>
      </c>
      <c r="LD34" s="88">
        <v>6.681106E-3</v>
      </c>
      <c r="LE34" s="88">
        <v>7.320656E-3</v>
      </c>
      <c r="LF34" s="88">
        <v>7.4365969999999997E-3</v>
      </c>
      <c r="LG34" s="88">
        <v>7.501911E-3</v>
      </c>
      <c r="LH34" s="88">
        <v>7.7605030000000002E-3</v>
      </c>
      <c r="LI34" s="88">
        <v>8.3730309999999995E-3</v>
      </c>
      <c r="LJ34" s="88">
        <v>8.4559390000000009E-3</v>
      </c>
      <c r="LK34" s="88">
        <v>9.5498509999999998E-3</v>
      </c>
      <c r="LL34" s="88">
        <v>9.3695059999999997E-3</v>
      </c>
      <c r="LM34" s="88">
        <v>1.0116142999999999E-2</v>
      </c>
      <c r="LN34" s="88">
        <v>9.5668209999999997E-3</v>
      </c>
      <c r="LO34" s="88">
        <v>1.0193925E-2</v>
      </c>
      <c r="LP34" s="88">
        <v>1.0849510999999999E-2</v>
      </c>
      <c r="LQ34" s="88">
        <v>1.0064935000000001E-2</v>
      </c>
      <c r="LR34" s="88">
        <v>9.1134660000000006E-3</v>
      </c>
      <c r="LS34" s="88">
        <v>9.1494869999999996E-3</v>
      </c>
      <c r="LT34" s="88">
        <v>9.5997840000000001E-3</v>
      </c>
      <c r="LU34" s="88">
        <v>9.785251E-3</v>
      </c>
      <c r="LV34" s="88">
        <v>9.4318939999999997E-3</v>
      </c>
      <c r="LW34" s="88">
        <v>9.6897119999999996E-3</v>
      </c>
      <c r="LX34" s="88">
        <v>8.9031130000000007E-3</v>
      </c>
      <c r="LY34" s="88">
        <v>9.2917179999999992E-3</v>
      </c>
      <c r="LZ34" s="88">
        <v>9.3242069999999993E-3</v>
      </c>
      <c r="MA34" s="88">
        <v>9.8126150000000002E-3</v>
      </c>
      <c r="MB34" s="88">
        <v>9.1300449999999998E-3</v>
      </c>
      <c r="MC34" s="88">
        <v>8.8191769999999992E-3</v>
      </c>
      <c r="MD34" s="88">
        <v>9.4728699999999996E-3</v>
      </c>
      <c r="ME34" s="88">
        <v>9.4505189999999992E-3</v>
      </c>
      <c r="MF34" s="88">
        <v>1.0410381E-2</v>
      </c>
      <c r="MG34" s="88">
        <v>1.0796771E-2</v>
      </c>
      <c r="MH34" s="88">
        <v>9.9764669999999993E-3</v>
      </c>
      <c r="MI34" s="88">
        <v>1.1099121999999999E-2</v>
      </c>
      <c r="MJ34" s="88">
        <v>1.1135712000000001E-2</v>
      </c>
      <c r="MK34" s="88">
        <v>1.0108331999999999E-2</v>
      </c>
      <c r="ML34" s="88">
        <v>9.3850110000000004E-3</v>
      </c>
      <c r="MM34" s="88">
        <v>9.2262820000000006E-3</v>
      </c>
      <c r="MN34" s="88">
        <v>9.441217E-3</v>
      </c>
      <c r="MO34" s="88">
        <v>9.4631779999999992E-3</v>
      </c>
      <c r="MP34" s="88">
        <v>7.5953289999999996E-3</v>
      </c>
      <c r="MQ34" s="88">
        <v>7.6115030000000004E-3</v>
      </c>
      <c r="MR34" s="88">
        <v>7.8495309999999999E-3</v>
      </c>
      <c r="MS34" s="88">
        <v>7.1328700000000004E-3</v>
      </c>
      <c r="MT34" s="88">
        <v>6.4789549999999998E-3</v>
      </c>
      <c r="MU34" s="88">
        <v>6.7002750000000003E-3</v>
      </c>
      <c r="MV34" s="88">
        <v>6.5397349999999996E-3</v>
      </c>
      <c r="MW34" s="88">
        <v>6.433322E-3</v>
      </c>
      <c r="MX34" s="88">
        <v>7.2243430000000003E-3</v>
      </c>
      <c r="MY34" s="88">
        <v>8.2204329999999992E-3</v>
      </c>
      <c r="MZ34" s="88">
        <v>8.4389029999999993E-3</v>
      </c>
      <c r="NA34" s="88">
        <v>8.4417959999999997E-3</v>
      </c>
      <c r="NB34" s="88">
        <v>8.2810309999999995E-3</v>
      </c>
      <c r="NC34" s="88">
        <v>4.4923569999999998E-3</v>
      </c>
      <c r="ND34" s="88">
        <v>4.4134420000000001E-3</v>
      </c>
      <c r="NE34" s="88">
        <v>4.3553180000000004E-3</v>
      </c>
      <c r="NF34" s="88">
        <v>5.0125270000000001E-3</v>
      </c>
      <c r="NG34" s="88">
        <v>6.9307570000000001E-3</v>
      </c>
      <c r="NH34" s="88">
        <v>6.9415939999999997E-3</v>
      </c>
      <c r="NI34" s="88">
        <v>6.9430730000000001E-3</v>
      </c>
      <c r="NJ34" s="88">
        <v>3.6254159999999998E-3</v>
      </c>
      <c r="NK34" s="88">
        <v>3.8062959999999998E-3</v>
      </c>
      <c r="NL34" s="88">
        <v>3.8610950000000002E-3</v>
      </c>
      <c r="NM34" s="88">
        <v>3.8373510000000001E-3</v>
      </c>
      <c r="NN34" s="88">
        <v>3.9292839999999999E-3</v>
      </c>
      <c r="NO34" s="88">
        <v>1.9484859999999999E-3</v>
      </c>
      <c r="NP34" s="88">
        <v>1.883153E-3</v>
      </c>
      <c r="NQ34" s="88">
        <v>4.7972639999999999E-3</v>
      </c>
      <c r="NR34" s="88">
        <v>7.1819689999999999E-3</v>
      </c>
      <c r="NS34" s="88">
        <v>7.2192539999999996E-3</v>
      </c>
      <c r="NT34" s="88">
        <v>7.1982640000000002E-3</v>
      </c>
      <c r="NU34" s="88">
        <v>6.6909430000000004E-3</v>
      </c>
      <c r="NV34" s="88">
        <v>6.682632E-3</v>
      </c>
      <c r="NW34" s="88">
        <v>7.3726549999999997E-3</v>
      </c>
      <c r="NX34" s="88">
        <v>7.766139E-3</v>
      </c>
      <c r="NY34" s="88">
        <v>7.5933320000000004E-3</v>
      </c>
      <c r="NZ34" s="88">
        <v>1.085829E-2</v>
      </c>
      <c r="OA34" s="88">
        <v>1.0821087E-2</v>
      </c>
      <c r="OB34" s="88">
        <v>1.1217325E-2</v>
      </c>
      <c r="OC34" s="88">
        <v>1.1848869E-2</v>
      </c>
      <c r="OD34" s="88">
        <v>1.2233601E-2</v>
      </c>
      <c r="OE34" s="88">
        <v>1.1540465E-2</v>
      </c>
      <c r="OF34" s="88">
        <v>1.12382E-2</v>
      </c>
      <c r="OG34" s="88">
        <v>1.0514541000000001E-2</v>
      </c>
      <c r="OH34" s="88">
        <v>1.1913336E-2</v>
      </c>
      <c r="OI34" s="88">
        <v>1.0230342E-2</v>
      </c>
      <c r="OJ34" s="88">
        <v>1.386657E-2</v>
      </c>
      <c r="OK34" s="88">
        <v>1.3840078E-2</v>
      </c>
      <c r="OL34" s="88">
        <v>1.2811473E-2</v>
      </c>
      <c r="OM34" s="88">
        <v>1.0633653E-2</v>
      </c>
      <c r="ON34" s="88">
        <v>1.0647303E-2</v>
      </c>
      <c r="OO34" s="88">
        <v>1.0829432E-2</v>
      </c>
      <c r="OP34" s="88">
        <v>1.0237794E-2</v>
      </c>
      <c r="OQ34" s="88">
        <v>8.8769169999999998E-3</v>
      </c>
      <c r="OR34" s="88">
        <v>8.9771320000000005E-3</v>
      </c>
      <c r="OS34" s="88">
        <v>9.1058619999999993E-3</v>
      </c>
      <c r="OT34" s="88">
        <v>9.483956E-3</v>
      </c>
      <c r="OU34" s="88">
        <v>9.6597890000000002E-3</v>
      </c>
      <c r="OV34" s="88">
        <v>1.1729788999999999E-2</v>
      </c>
      <c r="OW34" s="88">
        <v>9.9959820000000005E-3</v>
      </c>
      <c r="OX34" s="88">
        <v>1.0232977000000001E-2</v>
      </c>
      <c r="OY34" s="88">
        <v>1.1643723E-2</v>
      </c>
      <c r="OZ34" s="88">
        <v>1.1428285999999999E-2</v>
      </c>
      <c r="PA34" s="88">
        <v>1.122767E-2</v>
      </c>
      <c r="PB34" s="88">
        <v>1.0965097E-2</v>
      </c>
      <c r="PC34" s="88">
        <v>1.0818896999999999E-2</v>
      </c>
      <c r="PD34" s="88">
        <v>1.7899696999999999E-2</v>
      </c>
    </row>
    <row r="35" spans="1:420" s="85" customFormat="1" x14ac:dyDescent="0.2">
      <c r="A35" s="360"/>
      <c r="B35" s="361"/>
      <c r="C35" s="89" t="s">
        <v>944</v>
      </c>
      <c r="D35" s="90">
        <v>94</v>
      </c>
      <c r="E35" s="90">
        <v>98</v>
      </c>
      <c r="F35" s="90">
        <v>102</v>
      </c>
      <c r="G35" s="90">
        <v>108</v>
      </c>
      <c r="H35" s="90">
        <v>115</v>
      </c>
      <c r="I35" s="90">
        <v>121</v>
      </c>
      <c r="J35" s="90">
        <v>174</v>
      </c>
      <c r="K35" s="90">
        <v>200</v>
      </c>
      <c r="L35" s="90">
        <v>244</v>
      </c>
      <c r="M35" s="90">
        <v>292</v>
      </c>
      <c r="N35" s="90">
        <v>341</v>
      </c>
      <c r="O35" s="90">
        <v>404</v>
      </c>
      <c r="P35" s="90">
        <v>456</v>
      </c>
      <c r="Q35" s="90">
        <v>511</v>
      </c>
      <c r="R35" s="90">
        <v>584</v>
      </c>
      <c r="S35" s="90">
        <v>640</v>
      </c>
      <c r="T35" s="90">
        <v>710</v>
      </c>
      <c r="U35" s="90">
        <v>775</v>
      </c>
      <c r="V35" s="90">
        <v>824</v>
      </c>
      <c r="W35" s="90">
        <v>849</v>
      </c>
      <c r="X35" s="90">
        <v>829</v>
      </c>
      <c r="Y35" s="90">
        <v>816</v>
      </c>
      <c r="Z35" s="90">
        <v>782</v>
      </c>
      <c r="AA35" s="90">
        <v>775</v>
      </c>
      <c r="AB35" s="90">
        <v>765</v>
      </c>
      <c r="AC35" s="90">
        <v>751</v>
      </c>
      <c r="AD35" s="90">
        <v>730</v>
      </c>
      <c r="AE35" s="90">
        <v>713</v>
      </c>
      <c r="AF35" s="90">
        <v>702</v>
      </c>
      <c r="AG35" s="90">
        <v>668</v>
      </c>
      <c r="AH35" s="90">
        <v>641</v>
      </c>
      <c r="AI35" s="90">
        <v>638</v>
      </c>
      <c r="AJ35" s="90">
        <v>620</v>
      </c>
      <c r="AK35" s="90">
        <v>622</v>
      </c>
      <c r="AL35" s="90">
        <v>583</v>
      </c>
      <c r="AM35" s="90">
        <v>558</v>
      </c>
      <c r="AN35" s="90">
        <v>511</v>
      </c>
      <c r="AO35" s="90">
        <v>459</v>
      </c>
      <c r="AP35" s="90">
        <v>418</v>
      </c>
      <c r="AQ35" s="90">
        <v>378</v>
      </c>
      <c r="AR35" s="90">
        <v>320</v>
      </c>
      <c r="AS35" s="90">
        <v>273</v>
      </c>
      <c r="AT35" s="90">
        <v>231</v>
      </c>
      <c r="AU35" s="90">
        <v>187</v>
      </c>
      <c r="AV35" s="90">
        <v>139</v>
      </c>
      <c r="AW35" s="90">
        <v>79</v>
      </c>
      <c r="AX35" s="90">
        <v>36</v>
      </c>
      <c r="AY35" s="90">
        <v>33</v>
      </c>
      <c r="AZ35" s="90">
        <v>30</v>
      </c>
      <c r="BA35" s="90">
        <v>25</v>
      </c>
      <c r="BB35" s="90">
        <v>24</v>
      </c>
      <c r="BC35" s="90">
        <v>23</v>
      </c>
      <c r="BD35" s="90">
        <v>21</v>
      </c>
      <c r="BE35" s="90">
        <v>22</v>
      </c>
      <c r="BF35" s="90">
        <v>24</v>
      </c>
      <c r="BG35" s="90">
        <v>30</v>
      </c>
      <c r="BH35" s="90">
        <v>30</v>
      </c>
      <c r="BI35" s="90">
        <v>33</v>
      </c>
      <c r="BJ35" s="90">
        <v>40</v>
      </c>
      <c r="BK35" s="90">
        <v>36</v>
      </c>
      <c r="BL35" s="90">
        <v>34</v>
      </c>
      <c r="BM35" s="90">
        <v>35</v>
      </c>
      <c r="BN35" s="90">
        <v>41</v>
      </c>
      <c r="BO35" s="90">
        <v>40</v>
      </c>
      <c r="BP35" s="90">
        <v>43</v>
      </c>
      <c r="BQ35" s="90">
        <v>46</v>
      </c>
      <c r="BR35" s="90">
        <v>48</v>
      </c>
      <c r="BS35" s="90">
        <v>45</v>
      </c>
      <c r="BT35" s="90">
        <v>38</v>
      </c>
      <c r="BU35" s="90">
        <v>37</v>
      </c>
      <c r="BV35" s="90">
        <v>35</v>
      </c>
      <c r="BW35" s="90">
        <v>29</v>
      </c>
      <c r="BX35" s="90">
        <v>32</v>
      </c>
      <c r="BY35" s="90">
        <v>32</v>
      </c>
      <c r="BZ35" s="90">
        <v>30</v>
      </c>
      <c r="CA35" s="90">
        <v>25</v>
      </c>
      <c r="CB35" s="90">
        <v>24</v>
      </c>
      <c r="CC35" s="90">
        <v>20</v>
      </c>
      <c r="CD35" s="90">
        <v>19</v>
      </c>
      <c r="CE35" s="90">
        <v>14</v>
      </c>
      <c r="CF35" s="90">
        <v>14</v>
      </c>
      <c r="CG35" s="90">
        <v>14</v>
      </c>
      <c r="CH35" s="90">
        <v>14</v>
      </c>
      <c r="CI35" s="90">
        <v>10</v>
      </c>
      <c r="CJ35" s="90">
        <v>11</v>
      </c>
      <c r="CK35" s="90">
        <v>10</v>
      </c>
      <c r="CL35" s="90">
        <v>7</v>
      </c>
      <c r="CM35" s="90">
        <v>7</v>
      </c>
      <c r="CN35" s="90">
        <v>7</v>
      </c>
      <c r="CO35" s="90">
        <v>6</v>
      </c>
      <c r="CP35" s="90">
        <v>6</v>
      </c>
      <c r="CQ35" s="90">
        <v>5</v>
      </c>
      <c r="CR35" s="90">
        <v>4</v>
      </c>
      <c r="CS35" s="90">
        <v>3</v>
      </c>
      <c r="CT35" s="90">
        <v>3</v>
      </c>
      <c r="CU35" s="90">
        <v>3</v>
      </c>
      <c r="CV35" s="90">
        <v>3</v>
      </c>
      <c r="CW35" s="90">
        <v>4</v>
      </c>
      <c r="CX35" s="90">
        <v>2</v>
      </c>
      <c r="CY35" s="90">
        <v>2</v>
      </c>
      <c r="CZ35" s="90">
        <v>2</v>
      </c>
      <c r="DA35" s="90">
        <v>3</v>
      </c>
      <c r="DB35" s="90">
        <v>3</v>
      </c>
      <c r="DC35" s="90">
        <v>7</v>
      </c>
      <c r="DD35" s="90">
        <v>9</v>
      </c>
      <c r="DE35" s="90">
        <v>9</v>
      </c>
      <c r="DF35" s="90">
        <v>10</v>
      </c>
      <c r="DG35" s="90">
        <v>12</v>
      </c>
      <c r="DH35" s="90">
        <v>12</v>
      </c>
      <c r="DI35" s="90">
        <v>12</v>
      </c>
      <c r="DJ35" s="90">
        <v>10</v>
      </c>
      <c r="DK35" s="90">
        <v>10</v>
      </c>
      <c r="DL35" s="90">
        <v>10</v>
      </c>
      <c r="DM35" s="90">
        <v>10</v>
      </c>
      <c r="DN35" s="90">
        <v>9</v>
      </c>
      <c r="DO35" s="90">
        <v>9</v>
      </c>
      <c r="DP35" s="90">
        <v>5</v>
      </c>
      <c r="DQ35" s="90">
        <v>3</v>
      </c>
      <c r="DR35" s="90">
        <v>4</v>
      </c>
      <c r="DS35" s="90">
        <v>4</v>
      </c>
      <c r="DT35" s="90">
        <v>1</v>
      </c>
      <c r="DU35" s="90">
        <v>1</v>
      </c>
      <c r="DV35" s="90">
        <v>1</v>
      </c>
      <c r="DW35" s="90">
        <v>2</v>
      </c>
      <c r="DX35" s="90">
        <v>2</v>
      </c>
      <c r="DY35" s="90">
        <v>2</v>
      </c>
      <c r="DZ35" s="90">
        <v>2</v>
      </c>
      <c r="EA35" s="90">
        <v>2</v>
      </c>
      <c r="EB35" s="90">
        <v>3</v>
      </c>
      <c r="EC35" s="90">
        <v>3</v>
      </c>
      <c r="ED35" s="90">
        <v>2</v>
      </c>
      <c r="EE35" s="90">
        <v>1</v>
      </c>
      <c r="EF35" s="90">
        <v>1</v>
      </c>
      <c r="EG35" s="90">
        <v>1</v>
      </c>
      <c r="EH35" s="90">
        <v>1</v>
      </c>
      <c r="EI35" s="90">
        <v>2</v>
      </c>
      <c r="EJ35" s="90">
        <v>3</v>
      </c>
      <c r="EK35" s="90">
        <v>5</v>
      </c>
      <c r="EL35" s="90">
        <v>5</v>
      </c>
      <c r="EM35" s="90">
        <v>5</v>
      </c>
      <c r="EN35" s="90">
        <v>5</v>
      </c>
      <c r="EO35" s="90">
        <v>4</v>
      </c>
      <c r="EP35" s="90">
        <v>4</v>
      </c>
      <c r="EQ35" s="90">
        <v>4</v>
      </c>
      <c r="ER35" s="90">
        <v>5</v>
      </c>
      <c r="ES35" s="90">
        <v>5</v>
      </c>
      <c r="ET35" s="90">
        <v>8</v>
      </c>
      <c r="EU35" s="90">
        <v>8</v>
      </c>
      <c r="EV35" s="90">
        <v>7</v>
      </c>
      <c r="EW35" s="90">
        <v>5</v>
      </c>
      <c r="EX35" s="90">
        <v>3</v>
      </c>
      <c r="EY35" s="90">
        <v>3</v>
      </c>
      <c r="EZ35" s="90">
        <v>3</v>
      </c>
      <c r="FA35" s="90">
        <v>3</v>
      </c>
      <c r="FB35" s="90">
        <v>3</v>
      </c>
      <c r="FC35" s="90">
        <v>3</v>
      </c>
      <c r="FD35" s="90">
        <v>3</v>
      </c>
      <c r="FE35" s="90">
        <v>6</v>
      </c>
      <c r="FF35" s="90">
        <v>6</v>
      </c>
      <c r="FG35" s="90">
        <v>3</v>
      </c>
      <c r="FH35" s="90">
        <v>3</v>
      </c>
      <c r="FI35" s="90">
        <v>3</v>
      </c>
      <c r="FJ35" s="90">
        <v>5</v>
      </c>
      <c r="FK35" s="90">
        <v>5</v>
      </c>
      <c r="FL35" s="90">
        <v>5</v>
      </c>
      <c r="FM35" s="90">
        <v>5</v>
      </c>
      <c r="FN35" s="90">
        <v>5</v>
      </c>
      <c r="FO35" s="90">
        <v>5</v>
      </c>
      <c r="FP35" s="90">
        <v>5</v>
      </c>
      <c r="FQ35" s="90">
        <v>5</v>
      </c>
      <c r="FR35" s="90">
        <v>2</v>
      </c>
      <c r="FS35" s="90">
        <v>2</v>
      </c>
      <c r="FT35" s="90">
        <v>3</v>
      </c>
      <c r="FU35" s="90">
        <v>3</v>
      </c>
      <c r="FV35" s="90">
        <v>5</v>
      </c>
      <c r="FW35" s="90">
        <v>3</v>
      </c>
      <c r="FX35" s="90">
        <v>3</v>
      </c>
      <c r="FY35" s="90">
        <v>4</v>
      </c>
      <c r="FZ35" s="90">
        <v>6</v>
      </c>
      <c r="GA35" s="90">
        <v>6</v>
      </c>
      <c r="GB35" s="90">
        <v>7</v>
      </c>
      <c r="GC35" s="90">
        <v>10</v>
      </c>
      <c r="GD35" s="90">
        <v>11</v>
      </c>
      <c r="GE35" s="90">
        <v>11</v>
      </c>
      <c r="GF35" s="90">
        <v>11</v>
      </c>
      <c r="GG35" s="90">
        <v>10</v>
      </c>
      <c r="GH35" s="90">
        <v>10</v>
      </c>
      <c r="GI35" s="90">
        <v>10</v>
      </c>
      <c r="GJ35" s="90">
        <v>10</v>
      </c>
      <c r="GK35" s="90">
        <v>10</v>
      </c>
      <c r="GL35" s="90">
        <v>10</v>
      </c>
      <c r="GM35" s="90">
        <v>8</v>
      </c>
      <c r="GN35" s="90">
        <v>8</v>
      </c>
      <c r="GO35" s="90">
        <v>8</v>
      </c>
      <c r="GP35" s="90">
        <v>5</v>
      </c>
      <c r="GQ35" s="90">
        <v>8</v>
      </c>
      <c r="GR35" s="90">
        <v>8</v>
      </c>
      <c r="GS35" s="90">
        <v>8</v>
      </c>
      <c r="GT35" s="90">
        <v>8</v>
      </c>
      <c r="GU35" s="90">
        <v>12</v>
      </c>
      <c r="GV35" s="90">
        <v>14</v>
      </c>
      <c r="GW35" s="90">
        <v>14</v>
      </c>
      <c r="GX35" s="90">
        <v>13</v>
      </c>
      <c r="GY35" s="90">
        <v>14</v>
      </c>
      <c r="GZ35" s="90">
        <v>14</v>
      </c>
      <c r="HA35" s="90">
        <v>15</v>
      </c>
      <c r="HB35" s="90">
        <v>14</v>
      </c>
      <c r="HC35" s="90">
        <v>15</v>
      </c>
      <c r="HD35" s="90">
        <v>12</v>
      </c>
      <c r="HE35" s="90">
        <v>11</v>
      </c>
      <c r="HF35" s="90">
        <v>11</v>
      </c>
      <c r="HG35" s="90">
        <v>16</v>
      </c>
      <c r="HH35" s="90">
        <v>13</v>
      </c>
      <c r="HI35" s="90">
        <v>11</v>
      </c>
      <c r="HJ35" s="90">
        <v>11</v>
      </c>
      <c r="HK35" s="90">
        <v>11</v>
      </c>
      <c r="HL35" s="90">
        <v>14</v>
      </c>
      <c r="HM35" s="90">
        <v>16</v>
      </c>
      <c r="HN35" s="90">
        <v>14</v>
      </c>
      <c r="HO35" s="90">
        <v>14</v>
      </c>
      <c r="HP35" s="90">
        <v>13</v>
      </c>
      <c r="HQ35" s="90">
        <v>14</v>
      </c>
      <c r="HR35" s="90">
        <v>17</v>
      </c>
      <c r="HS35" s="90">
        <v>17</v>
      </c>
      <c r="HT35" s="90">
        <v>13</v>
      </c>
      <c r="HU35" s="90">
        <v>12</v>
      </c>
      <c r="HV35" s="90">
        <v>11</v>
      </c>
      <c r="HW35" s="90">
        <v>11</v>
      </c>
      <c r="HX35" s="90">
        <v>16</v>
      </c>
      <c r="HY35" s="90">
        <v>13</v>
      </c>
      <c r="HZ35" s="90">
        <v>11</v>
      </c>
      <c r="IA35" s="90">
        <v>11</v>
      </c>
      <c r="IB35" s="90">
        <v>11</v>
      </c>
      <c r="IC35" s="90">
        <v>19</v>
      </c>
      <c r="ID35" s="90">
        <v>19</v>
      </c>
      <c r="IE35" s="90">
        <v>17</v>
      </c>
      <c r="IF35" s="90">
        <v>17</v>
      </c>
      <c r="IG35" s="90">
        <v>20</v>
      </c>
      <c r="IH35" s="90">
        <v>20</v>
      </c>
      <c r="II35" s="90">
        <v>20</v>
      </c>
      <c r="IJ35" s="90">
        <v>21</v>
      </c>
      <c r="IK35" s="90">
        <v>19</v>
      </c>
      <c r="IL35" s="90">
        <v>21</v>
      </c>
      <c r="IM35" s="90">
        <v>21</v>
      </c>
      <c r="IN35" s="90">
        <v>22</v>
      </c>
      <c r="IO35" s="90">
        <v>22</v>
      </c>
      <c r="IP35" s="90">
        <v>14</v>
      </c>
      <c r="IQ35" s="90">
        <v>13</v>
      </c>
      <c r="IR35" s="90">
        <v>12</v>
      </c>
      <c r="IS35" s="90">
        <v>12</v>
      </c>
      <c r="IT35" s="90">
        <v>10</v>
      </c>
      <c r="IU35" s="90">
        <v>10</v>
      </c>
      <c r="IV35" s="90">
        <v>10</v>
      </c>
      <c r="IW35" s="90">
        <v>9</v>
      </c>
      <c r="IX35" s="90">
        <v>6</v>
      </c>
      <c r="IY35" s="90">
        <v>3</v>
      </c>
      <c r="IZ35" s="90">
        <v>3</v>
      </c>
      <c r="JA35" s="90">
        <v>2</v>
      </c>
      <c r="JB35" s="90">
        <v>2</v>
      </c>
      <c r="JC35" s="90">
        <v>2</v>
      </c>
      <c r="JD35" s="90">
        <v>2</v>
      </c>
      <c r="JE35" s="90">
        <v>3</v>
      </c>
      <c r="JF35" s="90">
        <v>2</v>
      </c>
      <c r="JG35" s="90">
        <v>1</v>
      </c>
      <c r="JH35" s="90">
        <v>1</v>
      </c>
      <c r="JI35" s="90">
        <v>1</v>
      </c>
      <c r="JJ35" s="90">
        <v>1</v>
      </c>
      <c r="JK35" s="90">
        <v>2</v>
      </c>
      <c r="JL35" s="90">
        <v>2</v>
      </c>
      <c r="JM35" s="90">
        <v>2</v>
      </c>
      <c r="JN35" s="90">
        <v>4</v>
      </c>
      <c r="JO35" s="90">
        <v>4</v>
      </c>
      <c r="JP35" s="90">
        <v>4</v>
      </c>
      <c r="JQ35" s="90">
        <v>4</v>
      </c>
      <c r="JR35" s="90">
        <v>4</v>
      </c>
      <c r="JS35" s="90">
        <v>4</v>
      </c>
      <c r="JT35" s="90">
        <v>4</v>
      </c>
      <c r="JU35" s="90">
        <v>4</v>
      </c>
      <c r="JV35" s="90">
        <v>4</v>
      </c>
      <c r="JW35" s="90">
        <v>4</v>
      </c>
      <c r="JX35" s="90">
        <v>3</v>
      </c>
      <c r="JY35" s="90">
        <v>3</v>
      </c>
      <c r="JZ35" s="90">
        <v>5</v>
      </c>
      <c r="KA35" s="90">
        <v>2</v>
      </c>
      <c r="KB35" s="90">
        <v>2</v>
      </c>
      <c r="KC35" s="90">
        <v>3</v>
      </c>
      <c r="KD35" s="90">
        <v>3</v>
      </c>
      <c r="KE35" s="90">
        <v>3</v>
      </c>
      <c r="KF35" s="90">
        <v>3</v>
      </c>
      <c r="KG35" s="90">
        <v>3</v>
      </c>
      <c r="KH35" s="90">
        <v>3</v>
      </c>
      <c r="KI35" s="90">
        <v>4</v>
      </c>
      <c r="KJ35" s="90">
        <v>4</v>
      </c>
      <c r="KK35" s="90">
        <v>4</v>
      </c>
      <c r="KL35" s="90">
        <v>4</v>
      </c>
      <c r="KM35" s="90">
        <v>2</v>
      </c>
      <c r="KN35" s="90">
        <v>2</v>
      </c>
      <c r="KO35" s="90">
        <v>2</v>
      </c>
      <c r="KP35" s="90">
        <v>0</v>
      </c>
      <c r="KQ35" s="90">
        <v>0</v>
      </c>
      <c r="KR35" s="90">
        <v>0</v>
      </c>
      <c r="KS35" s="90">
        <v>1</v>
      </c>
      <c r="KT35" s="90">
        <v>2</v>
      </c>
      <c r="KU35" s="90">
        <v>3</v>
      </c>
      <c r="KV35" s="90">
        <v>3</v>
      </c>
      <c r="KW35" s="90">
        <v>6</v>
      </c>
      <c r="KX35" s="90">
        <v>6</v>
      </c>
      <c r="KY35" s="90">
        <v>8</v>
      </c>
      <c r="KZ35" s="90">
        <v>9</v>
      </c>
      <c r="LA35" s="90">
        <v>12</v>
      </c>
      <c r="LB35" s="90">
        <v>13</v>
      </c>
      <c r="LC35" s="90">
        <v>15</v>
      </c>
      <c r="LD35" s="90">
        <v>20</v>
      </c>
      <c r="LE35" s="90">
        <v>23</v>
      </c>
      <c r="LF35" s="90">
        <v>24</v>
      </c>
      <c r="LG35" s="90">
        <v>24</v>
      </c>
      <c r="LH35" s="90">
        <v>25</v>
      </c>
      <c r="LI35" s="90">
        <v>25</v>
      </c>
      <c r="LJ35" s="90">
        <v>24</v>
      </c>
      <c r="LK35" s="90">
        <v>28</v>
      </c>
      <c r="LL35" s="90">
        <v>27</v>
      </c>
      <c r="LM35" s="90">
        <v>29</v>
      </c>
      <c r="LN35" s="90">
        <v>28</v>
      </c>
      <c r="LO35" s="90">
        <v>30</v>
      </c>
      <c r="LP35" s="90">
        <v>31</v>
      </c>
      <c r="LQ35" s="90">
        <v>29</v>
      </c>
      <c r="LR35" s="90">
        <v>26</v>
      </c>
      <c r="LS35" s="90">
        <v>27</v>
      </c>
      <c r="LT35" s="90">
        <v>26</v>
      </c>
      <c r="LU35" s="90">
        <v>23</v>
      </c>
      <c r="LV35" s="90">
        <v>24</v>
      </c>
      <c r="LW35" s="90">
        <v>22</v>
      </c>
      <c r="LX35" s="90">
        <v>19</v>
      </c>
      <c r="LY35" s="90">
        <v>19</v>
      </c>
      <c r="LZ35" s="90">
        <v>16</v>
      </c>
      <c r="MA35" s="90">
        <v>15</v>
      </c>
      <c r="MB35" s="90">
        <v>12</v>
      </c>
      <c r="MC35" s="90">
        <v>11</v>
      </c>
      <c r="MD35" s="90">
        <v>9</v>
      </c>
      <c r="ME35" s="90">
        <v>8</v>
      </c>
      <c r="MF35" s="90">
        <v>7</v>
      </c>
      <c r="MG35" s="90">
        <v>7</v>
      </c>
      <c r="MH35" s="90">
        <v>8</v>
      </c>
      <c r="MI35" s="90">
        <v>7</v>
      </c>
      <c r="MJ35" s="90">
        <v>7</v>
      </c>
      <c r="MK35" s="90">
        <v>6</v>
      </c>
      <c r="ML35" s="90">
        <v>6</v>
      </c>
      <c r="MM35" s="90">
        <v>6</v>
      </c>
      <c r="MN35" s="90">
        <v>6</v>
      </c>
      <c r="MO35" s="90">
        <v>6</v>
      </c>
      <c r="MP35" s="90">
        <v>5</v>
      </c>
      <c r="MQ35" s="90">
        <v>5</v>
      </c>
      <c r="MR35" s="90">
        <v>4</v>
      </c>
      <c r="MS35" s="90">
        <v>4</v>
      </c>
      <c r="MT35" s="90">
        <v>5</v>
      </c>
      <c r="MU35" s="90">
        <v>4</v>
      </c>
      <c r="MV35" s="90">
        <v>4</v>
      </c>
      <c r="MW35" s="90">
        <v>4</v>
      </c>
      <c r="MX35" s="90">
        <v>4</v>
      </c>
      <c r="MY35" s="90">
        <v>3</v>
      </c>
      <c r="MZ35" s="90">
        <v>3</v>
      </c>
      <c r="NA35" s="90">
        <v>3</v>
      </c>
      <c r="NB35" s="90">
        <v>4</v>
      </c>
      <c r="NC35" s="90">
        <v>2</v>
      </c>
      <c r="ND35" s="90">
        <v>2</v>
      </c>
      <c r="NE35" s="90">
        <v>2</v>
      </c>
      <c r="NF35" s="90">
        <v>1</v>
      </c>
      <c r="NG35" s="90">
        <v>1</v>
      </c>
      <c r="NH35" s="90">
        <v>1</v>
      </c>
      <c r="NI35" s="90">
        <v>1</v>
      </c>
      <c r="NJ35" s="90">
        <v>1</v>
      </c>
      <c r="NK35" s="90">
        <v>1</v>
      </c>
      <c r="NL35" s="90">
        <v>1</v>
      </c>
      <c r="NM35" s="90">
        <v>1</v>
      </c>
      <c r="NN35" s="90">
        <v>1</v>
      </c>
      <c r="NO35" s="90">
        <v>0</v>
      </c>
      <c r="NP35" s="90">
        <v>0</v>
      </c>
      <c r="NQ35" s="90">
        <v>2</v>
      </c>
      <c r="NR35" s="90">
        <v>3</v>
      </c>
      <c r="NS35" s="90">
        <v>3</v>
      </c>
      <c r="NT35" s="90">
        <v>3</v>
      </c>
      <c r="NU35" s="90">
        <v>4</v>
      </c>
      <c r="NV35" s="90">
        <v>4</v>
      </c>
      <c r="NW35" s="90">
        <v>4</v>
      </c>
      <c r="NX35" s="90">
        <v>4</v>
      </c>
      <c r="NY35" s="90">
        <v>4</v>
      </c>
      <c r="NZ35" s="90">
        <v>7</v>
      </c>
      <c r="OA35" s="90">
        <v>7</v>
      </c>
      <c r="OB35" s="90">
        <v>7</v>
      </c>
      <c r="OC35" s="90">
        <v>9</v>
      </c>
      <c r="OD35" s="90">
        <v>7</v>
      </c>
      <c r="OE35" s="90">
        <v>6</v>
      </c>
      <c r="OF35" s="90">
        <v>6</v>
      </c>
      <c r="OG35" s="90">
        <v>7</v>
      </c>
      <c r="OH35" s="90">
        <v>6</v>
      </c>
      <c r="OI35" s="90">
        <v>6</v>
      </c>
      <c r="OJ35" s="90">
        <v>9</v>
      </c>
      <c r="OK35" s="90">
        <v>9</v>
      </c>
      <c r="OL35" s="90">
        <v>9</v>
      </c>
      <c r="OM35" s="90">
        <v>6</v>
      </c>
      <c r="ON35" s="90">
        <v>6</v>
      </c>
      <c r="OO35" s="90">
        <v>6</v>
      </c>
      <c r="OP35" s="90">
        <v>5</v>
      </c>
      <c r="OQ35" s="90">
        <v>5</v>
      </c>
      <c r="OR35" s="90">
        <v>5</v>
      </c>
      <c r="OS35" s="90">
        <v>5</v>
      </c>
      <c r="OT35" s="90">
        <v>5</v>
      </c>
      <c r="OU35" s="90">
        <v>5</v>
      </c>
      <c r="OV35" s="90">
        <v>4</v>
      </c>
      <c r="OW35" s="90">
        <v>3</v>
      </c>
      <c r="OX35" s="90">
        <v>3</v>
      </c>
      <c r="OY35" s="90">
        <v>3</v>
      </c>
      <c r="OZ35" s="90">
        <v>3</v>
      </c>
      <c r="PA35" s="90">
        <v>3</v>
      </c>
      <c r="PB35" s="90">
        <v>3</v>
      </c>
      <c r="PC35" s="90">
        <v>3</v>
      </c>
      <c r="PD35" s="90">
        <v>2</v>
      </c>
    </row>
    <row r="36" spans="1:420" s="84" customFormat="1" x14ac:dyDescent="0.2">
      <c r="A36" s="360"/>
      <c r="B36" s="362" t="s">
        <v>30</v>
      </c>
      <c r="C36" s="91" t="s">
        <v>943</v>
      </c>
      <c r="D36" s="92">
        <v>0.40212980100000001</v>
      </c>
      <c r="E36" s="92">
        <v>0.41776371699999998</v>
      </c>
      <c r="F36" s="92">
        <v>0.433576974</v>
      </c>
      <c r="G36" s="92">
        <v>0.43960506999999999</v>
      </c>
      <c r="H36" s="92">
        <v>0.45001111100000002</v>
      </c>
      <c r="I36" s="92">
        <v>0.43702984900000003</v>
      </c>
      <c r="J36" s="92">
        <v>0.43620682199999999</v>
      </c>
      <c r="K36" s="92">
        <v>0.49479950099999997</v>
      </c>
      <c r="L36" s="92">
        <v>0.51194240499999999</v>
      </c>
      <c r="M36" s="92">
        <v>0.53868674699999997</v>
      </c>
      <c r="N36" s="92">
        <v>0.56041499699999997</v>
      </c>
      <c r="O36" s="92">
        <v>0.54830746200000002</v>
      </c>
      <c r="P36" s="92">
        <v>0.54100324399999999</v>
      </c>
      <c r="Q36" s="92">
        <v>0.53568743100000005</v>
      </c>
      <c r="R36" s="92">
        <v>0.53458837199999998</v>
      </c>
      <c r="S36" s="92">
        <v>0.528520192</v>
      </c>
      <c r="T36" s="92">
        <v>0.52505633799999996</v>
      </c>
      <c r="U36" s="92">
        <v>0.52197808300000004</v>
      </c>
      <c r="V36" s="92">
        <v>0.53577829399999999</v>
      </c>
      <c r="W36" s="92">
        <v>0.53738722100000003</v>
      </c>
      <c r="X36" s="92">
        <v>0.52258928900000001</v>
      </c>
      <c r="Y36" s="92">
        <v>0.50773032600000001</v>
      </c>
      <c r="Z36" s="92">
        <v>0.49142938200000003</v>
      </c>
      <c r="AA36" s="92">
        <v>0.48024081400000002</v>
      </c>
      <c r="AB36" s="92">
        <v>0.48111690299999998</v>
      </c>
      <c r="AC36" s="92">
        <v>0.47304791499999999</v>
      </c>
      <c r="AD36" s="92">
        <v>0.46291213199999998</v>
      </c>
      <c r="AE36" s="92">
        <v>0.45689486600000001</v>
      </c>
      <c r="AF36" s="92">
        <v>0.45194981200000001</v>
      </c>
      <c r="AG36" s="92">
        <v>0.44417114499999999</v>
      </c>
      <c r="AH36" s="92">
        <v>0.43982020300000002</v>
      </c>
      <c r="AI36" s="92">
        <v>0.42182478400000001</v>
      </c>
      <c r="AJ36" s="92">
        <v>0.41187086099999998</v>
      </c>
      <c r="AK36" s="92">
        <v>0.40273487299999999</v>
      </c>
      <c r="AL36" s="92">
        <v>0.38233053299999997</v>
      </c>
      <c r="AM36" s="92">
        <v>0.36476506600000003</v>
      </c>
      <c r="AN36" s="92">
        <v>0.34056364</v>
      </c>
      <c r="AO36" s="92">
        <v>0.31254802500000001</v>
      </c>
      <c r="AP36" s="92">
        <v>0.28783055200000002</v>
      </c>
      <c r="AQ36" s="92">
        <v>0.26134838799999999</v>
      </c>
      <c r="AR36" s="92">
        <v>0.22346664499999999</v>
      </c>
      <c r="AS36" s="92">
        <v>0.190018032</v>
      </c>
      <c r="AT36" s="92">
        <v>0.160018299</v>
      </c>
      <c r="AU36" s="92">
        <v>0.12593895899999999</v>
      </c>
      <c r="AV36" s="92">
        <v>9.8064052999999998E-2</v>
      </c>
      <c r="AW36" s="92">
        <v>6.9538446000000004E-2</v>
      </c>
      <c r="AX36" s="92">
        <v>4.3860238000000003E-2</v>
      </c>
      <c r="AY36" s="92">
        <v>3.5208006E-2</v>
      </c>
      <c r="AZ36" s="92">
        <v>2.8272194E-2</v>
      </c>
      <c r="BA36" s="92">
        <v>2.6070446000000001E-2</v>
      </c>
      <c r="BB36" s="92">
        <v>2.3823721999999999E-2</v>
      </c>
      <c r="BC36" s="92">
        <v>2.1249522E-2</v>
      </c>
      <c r="BD36" s="92">
        <v>2.0353254000000001E-2</v>
      </c>
      <c r="BE36" s="92">
        <v>2.2188719999999999E-2</v>
      </c>
      <c r="BF36" s="92">
        <v>2.0693494E-2</v>
      </c>
      <c r="BG36" s="92">
        <v>2.3188631000000001E-2</v>
      </c>
      <c r="BH36" s="92">
        <v>2.1906856999999998E-2</v>
      </c>
      <c r="BI36" s="92">
        <v>2.1023793999999998E-2</v>
      </c>
      <c r="BJ36" s="92">
        <v>2.1280210000000001E-2</v>
      </c>
      <c r="BK36" s="92">
        <v>1.7674767000000001E-2</v>
      </c>
      <c r="BL36" s="92">
        <v>1.5984635000000001E-2</v>
      </c>
      <c r="BM36" s="92">
        <v>1.5467464E-2</v>
      </c>
      <c r="BN36" s="92">
        <v>1.5825485E-2</v>
      </c>
      <c r="BO36" s="92">
        <v>1.5706966999999999E-2</v>
      </c>
      <c r="BP36" s="92">
        <v>1.6345907999999999E-2</v>
      </c>
      <c r="BQ36" s="92">
        <v>1.5939410000000001E-2</v>
      </c>
      <c r="BR36" s="92">
        <v>1.4219034E-2</v>
      </c>
      <c r="BS36" s="92">
        <v>1.4393711999999999E-2</v>
      </c>
      <c r="BT36" s="92">
        <v>1.2091325E-2</v>
      </c>
      <c r="BU36" s="92">
        <v>1.2796294999999999E-2</v>
      </c>
      <c r="BV36" s="92">
        <v>1.4836818999999999E-2</v>
      </c>
      <c r="BW36" s="92">
        <v>1.4725541E-2</v>
      </c>
      <c r="BX36" s="92">
        <v>1.5471347999999999E-2</v>
      </c>
      <c r="BY36" s="92">
        <v>1.5134428E-2</v>
      </c>
      <c r="BZ36" s="92">
        <v>1.7523904E-2</v>
      </c>
      <c r="CA36" s="92">
        <v>1.6905897E-2</v>
      </c>
      <c r="CB36" s="92">
        <v>1.6337645000000001E-2</v>
      </c>
      <c r="CC36" s="92">
        <v>1.6726477999999999E-2</v>
      </c>
      <c r="CD36" s="92">
        <v>1.7213123E-2</v>
      </c>
      <c r="CE36" s="92">
        <v>1.6486763000000002E-2</v>
      </c>
      <c r="CF36" s="92">
        <v>1.8116046E-2</v>
      </c>
      <c r="CG36" s="92">
        <v>1.974213E-2</v>
      </c>
      <c r="CH36" s="92">
        <v>2.1061506000000001E-2</v>
      </c>
      <c r="CI36" s="92">
        <v>1.7807927000000001E-2</v>
      </c>
      <c r="CJ36" s="92">
        <v>1.7776929E-2</v>
      </c>
      <c r="CK36" s="92">
        <v>1.7917295E-2</v>
      </c>
      <c r="CL36" s="92">
        <v>1.9316267000000002E-2</v>
      </c>
      <c r="CM36" s="92">
        <v>2.0624005000000001E-2</v>
      </c>
      <c r="CN36" s="92">
        <v>1.9949995000000002E-2</v>
      </c>
      <c r="CO36" s="92">
        <v>2.2223196000000001E-2</v>
      </c>
      <c r="CP36" s="92">
        <v>2.2809113999999998E-2</v>
      </c>
      <c r="CQ36" s="92">
        <v>2.3267828000000001E-2</v>
      </c>
      <c r="CR36" s="92">
        <v>2.2714084999999998E-2</v>
      </c>
      <c r="CS36" s="92">
        <v>1.9382766999999999E-2</v>
      </c>
      <c r="CT36" s="92">
        <v>1.7203949999999999E-2</v>
      </c>
      <c r="CU36" s="92">
        <v>1.7437351E-2</v>
      </c>
      <c r="CV36" s="92">
        <v>1.7237140000000001E-2</v>
      </c>
      <c r="CW36" s="92">
        <v>1.7312276000000001E-2</v>
      </c>
      <c r="CX36" s="92">
        <v>1.6075711999999999E-2</v>
      </c>
      <c r="CY36" s="92">
        <v>1.7044677000000001E-2</v>
      </c>
      <c r="CZ36" s="92">
        <v>1.1874694E-2</v>
      </c>
      <c r="DA36" s="92">
        <v>1.3996354000000001E-2</v>
      </c>
      <c r="DB36" s="92">
        <v>1.3752766E-2</v>
      </c>
      <c r="DC36" s="92">
        <v>1.3204033E-2</v>
      </c>
      <c r="DD36" s="92">
        <v>1.2814229E-2</v>
      </c>
      <c r="DE36" s="92">
        <v>1.2153381E-2</v>
      </c>
      <c r="DF36" s="92">
        <v>1.1075579E-2</v>
      </c>
      <c r="DG36" s="92">
        <v>1.1142798000000001E-2</v>
      </c>
      <c r="DH36" s="92">
        <v>1.1080866999999999E-2</v>
      </c>
      <c r="DI36" s="92">
        <v>1.2072744999999999E-2</v>
      </c>
      <c r="DJ36" s="92">
        <v>1.2039276E-2</v>
      </c>
      <c r="DK36" s="92">
        <v>1.2121609E-2</v>
      </c>
      <c r="DL36" s="92">
        <v>1.0889935999999999E-2</v>
      </c>
      <c r="DM36" s="92">
        <v>9.5861220000000007E-3</v>
      </c>
      <c r="DN36" s="92">
        <v>8.1226590000000008E-3</v>
      </c>
      <c r="DO36" s="92">
        <v>7.0593610000000001E-3</v>
      </c>
      <c r="DP36" s="92">
        <v>6.3259120000000004E-3</v>
      </c>
      <c r="DQ36" s="92">
        <v>7.202913E-3</v>
      </c>
      <c r="DR36" s="92">
        <v>7.8179259999999993E-3</v>
      </c>
      <c r="DS36" s="92">
        <v>8.8087519999999996E-3</v>
      </c>
      <c r="DT36" s="92">
        <v>8.6778830000000008E-3</v>
      </c>
      <c r="DU36" s="92">
        <v>8.8115109999999993E-3</v>
      </c>
      <c r="DV36" s="92">
        <v>8.7101009999999996E-3</v>
      </c>
      <c r="DW36" s="92">
        <v>8.4936760000000004E-3</v>
      </c>
      <c r="DX36" s="92">
        <v>8.2326480000000004E-3</v>
      </c>
      <c r="DY36" s="92">
        <v>8.8034840000000003E-3</v>
      </c>
      <c r="DZ36" s="92">
        <v>9.0720499999999999E-3</v>
      </c>
      <c r="EA36" s="92">
        <v>9.2763540000000005E-3</v>
      </c>
      <c r="EB36" s="92">
        <v>9.1463299999999994E-3</v>
      </c>
      <c r="EC36" s="92">
        <v>9.1354160000000004E-3</v>
      </c>
      <c r="ED36" s="92">
        <v>9.2249949999999997E-3</v>
      </c>
      <c r="EE36" s="92">
        <v>8.6444099999999999E-3</v>
      </c>
      <c r="EF36" s="92">
        <v>7.5556740000000001E-3</v>
      </c>
      <c r="EG36" s="92">
        <v>7.4536159999999997E-3</v>
      </c>
      <c r="EH36" s="92">
        <v>7.2419709999999998E-3</v>
      </c>
      <c r="EI36" s="92">
        <v>7.8245659999999998E-3</v>
      </c>
      <c r="EJ36" s="92">
        <v>7.8671910000000008E-3</v>
      </c>
      <c r="EK36" s="92">
        <v>8.022553E-3</v>
      </c>
      <c r="EL36" s="92">
        <v>7.3188899999999998E-3</v>
      </c>
      <c r="EM36" s="92">
        <v>8.5599300000000003E-3</v>
      </c>
      <c r="EN36" s="92">
        <v>1.1006386999999999E-2</v>
      </c>
      <c r="EO36" s="92">
        <v>1.1674778E-2</v>
      </c>
      <c r="EP36" s="92">
        <v>1.3086831E-2</v>
      </c>
      <c r="EQ36" s="92">
        <v>1.2681517999999999E-2</v>
      </c>
      <c r="ER36" s="92">
        <v>1.2618795E-2</v>
      </c>
      <c r="ES36" s="92">
        <v>1.1378329E-2</v>
      </c>
      <c r="ET36" s="92">
        <v>1.1581338E-2</v>
      </c>
      <c r="EU36" s="92">
        <v>1.4560224E-2</v>
      </c>
      <c r="EV36" s="92">
        <v>1.3064273E-2</v>
      </c>
      <c r="EW36" s="92">
        <v>1.3235857E-2</v>
      </c>
      <c r="EX36" s="92">
        <v>1.4093217999999999E-2</v>
      </c>
      <c r="EY36" s="92">
        <v>1.2780985E-2</v>
      </c>
      <c r="EZ36" s="92">
        <v>1.2309959000000001E-2</v>
      </c>
      <c r="FA36" s="92">
        <v>8.7787760000000003E-3</v>
      </c>
      <c r="FB36" s="92">
        <v>9.0756310000000007E-3</v>
      </c>
      <c r="FC36" s="92">
        <v>1.0611328999999999E-2</v>
      </c>
      <c r="FD36" s="92">
        <v>1.074577E-2</v>
      </c>
      <c r="FE36" s="92">
        <v>1.0471797E-2</v>
      </c>
      <c r="FF36" s="92">
        <v>1.4503426E-2</v>
      </c>
      <c r="FG36" s="92">
        <v>1.3063536000000001E-2</v>
      </c>
      <c r="FH36" s="92">
        <v>1.0186499999999999E-2</v>
      </c>
      <c r="FI36" s="92">
        <v>1.0357155999999999E-2</v>
      </c>
      <c r="FJ36" s="92">
        <v>1.0250712E-2</v>
      </c>
      <c r="FK36" s="92">
        <v>1.0452985999999999E-2</v>
      </c>
      <c r="FL36" s="92">
        <v>1.1617004E-2</v>
      </c>
      <c r="FM36" s="92">
        <v>1.1662686E-2</v>
      </c>
      <c r="FN36" s="92">
        <v>1.0986184E-2</v>
      </c>
      <c r="FO36" s="92">
        <v>1.0660060000000001E-2</v>
      </c>
      <c r="FP36" s="92">
        <v>8.2307209999999999E-3</v>
      </c>
      <c r="FQ36" s="92">
        <v>8.9696499999999992E-3</v>
      </c>
      <c r="FR36" s="92">
        <v>9.6287300000000003E-3</v>
      </c>
      <c r="FS36" s="92">
        <v>7.7878599999999997E-3</v>
      </c>
      <c r="FT36" s="92">
        <v>7.2050289999999999E-3</v>
      </c>
      <c r="FU36" s="92">
        <v>7.0222130000000002E-3</v>
      </c>
      <c r="FV36" s="92">
        <v>7.1174029999999996E-3</v>
      </c>
      <c r="FW36" s="92">
        <v>6.9491040000000002E-3</v>
      </c>
      <c r="FX36" s="92">
        <v>6.9058460000000002E-3</v>
      </c>
      <c r="FY36" s="92">
        <v>6.973773E-3</v>
      </c>
      <c r="FZ36" s="92">
        <v>6.5216909999999996E-3</v>
      </c>
      <c r="GA36" s="92">
        <v>7.3391130000000004E-3</v>
      </c>
      <c r="GB36" s="92">
        <v>7.1197170000000002E-3</v>
      </c>
      <c r="GC36" s="92">
        <v>8.7344950000000001E-3</v>
      </c>
      <c r="GD36" s="92">
        <v>8.7024860000000006E-3</v>
      </c>
      <c r="GE36" s="92">
        <v>8.8484970000000003E-3</v>
      </c>
      <c r="GF36" s="92">
        <v>9.0255230000000006E-3</v>
      </c>
      <c r="GG36" s="92">
        <v>1.0260873E-2</v>
      </c>
      <c r="GH36" s="92">
        <v>9.7836069999999997E-3</v>
      </c>
      <c r="GI36" s="92">
        <v>9.861692E-3</v>
      </c>
      <c r="GJ36" s="92">
        <v>1.0259608999999999E-2</v>
      </c>
      <c r="GK36" s="92">
        <v>1.0378612000000001E-2</v>
      </c>
      <c r="GL36" s="92">
        <v>9.8300839999999994E-3</v>
      </c>
      <c r="GM36" s="92">
        <v>1.5517894000000001E-2</v>
      </c>
      <c r="GN36" s="92">
        <v>1.5373203E-2</v>
      </c>
      <c r="GO36" s="92">
        <v>1.4257023000000001E-2</v>
      </c>
      <c r="GP36" s="92">
        <v>1.3653353E-2</v>
      </c>
      <c r="GQ36" s="92">
        <v>1.2088186000000001E-2</v>
      </c>
      <c r="GR36" s="92">
        <v>1.1464949E-2</v>
      </c>
      <c r="GS36" s="92">
        <v>1.2695990000000001E-2</v>
      </c>
      <c r="GT36" s="92">
        <v>1.1409884E-2</v>
      </c>
      <c r="GU36" s="92">
        <v>1.1333370000000001E-2</v>
      </c>
      <c r="GV36" s="92">
        <v>1.3473706E-2</v>
      </c>
      <c r="GW36" s="92">
        <v>1.3804178E-2</v>
      </c>
      <c r="GX36" s="92">
        <v>1.2422693E-2</v>
      </c>
      <c r="GY36" s="92">
        <v>1.1826702E-2</v>
      </c>
      <c r="GZ36" s="92">
        <v>9.0082070000000007E-3</v>
      </c>
      <c r="HA36" s="92">
        <v>9.8665279999999994E-3</v>
      </c>
      <c r="HB36" s="92">
        <v>1.0235999000000001E-2</v>
      </c>
      <c r="HC36" s="92">
        <v>1.1234058E-2</v>
      </c>
      <c r="HD36" s="92">
        <v>1.1982731E-2</v>
      </c>
      <c r="HE36" s="92">
        <v>1.2237667000000001E-2</v>
      </c>
      <c r="HF36" s="92">
        <v>1.1713355E-2</v>
      </c>
      <c r="HG36" s="92">
        <v>1.2726059E-2</v>
      </c>
      <c r="HH36" s="92">
        <v>1.2502348E-2</v>
      </c>
      <c r="HI36" s="92">
        <v>1.0285384E-2</v>
      </c>
      <c r="HJ36" s="92">
        <v>1.0033006000000001E-2</v>
      </c>
      <c r="HK36" s="92">
        <v>1.12861E-2</v>
      </c>
      <c r="HL36" s="92">
        <v>1.2529403999999999E-2</v>
      </c>
      <c r="HM36" s="92">
        <v>1.2402150000000001E-2</v>
      </c>
      <c r="HN36" s="92">
        <v>1.1981459999999999E-2</v>
      </c>
      <c r="HO36" s="92">
        <v>1.2251183000000001E-2</v>
      </c>
      <c r="HP36" s="92">
        <v>1.1820792E-2</v>
      </c>
      <c r="HQ36" s="92">
        <v>1.1657819999999999E-2</v>
      </c>
      <c r="HR36" s="92">
        <v>1.2736664E-2</v>
      </c>
      <c r="HS36" s="92">
        <v>1.2812168000000001E-2</v>
      </c>
      <c r="HT36" s="92">
        <v>1.1608782999999999E-2</v>
      </c>
      <c r="HU36" s="92">
        <v>1.4211253E-2</v>
      </c>
      <c r="HV36" s="92">
        <v>1.5731069E-2</v>
      </c>
      <c r="HW36" s="92">
        <v>1.451157E-2</v>
      </c>
      <c r="HX36" s="92">
        <v>1.3257077000000001E-2</v>
      </c>
      <c r="HY36" s="92">
        <v>1.3099660000000001E-2</v>
      </c>
      <c r="HZ36" s="92">
        <v>1.3199457E-2</v>
      </c>
      <c r="IA36" s="92">
        <v>1.2165788E-2</v>
      </c>
      <c r="IB36" s="92">
        <v>1.2102392999999999E-2</v>
      </c>
      <c r="IC36" s="92">
        <v>1.1727659E-2</v>
      </c>
      <c r="ID36" s="92">
        <v>1.1821593E-2</v>
      </c>
      <c r="IE36" s="92">
        <v>1.0236472E-2</v>
      </c>
      <c r="IF36" s="92">
        <v>1.0023387E-2</v>
      </c>
      <c r="IG36" s="92">
        <v>1.2064597999999999E-2</v>
      </c>
      <c r="IH36" s="92">
        <v>9.1515350000000006E-3</v>
      </c>
      <c r="II36" s="92">
        <v>9.1694959999999992E-3</v>
      </c>
      <c r="IJ36" s="92">
        <v>8.8292860000000004E-3</v>
      </c>
      <c r="IK36" s="92">
        <v>9.4532890000000001E-3</v>
      </c>
      <c r="IL36" s="92">
        <v>8.5538709999999993E-3</v>
      </c>
      <c r="IM36" s="92">
        <v>1.1234213E-2</v>
      </c>
      <c r="IN36" s="92">
        <v>1.262305E-2</v>
      </c>
      <c r="IO36" s="92">
        <v>1.2799311000000001E-2</v>
      </c>
      <c r="IP36" s="92">
        <v>1.3050219E-2</v>
      </c>
      <c r="IQ36" s="92">
        <v>1.3114794000000001E-2</v>
      </c>
      <c r="IR36" s="92">
        <v>1.3355277E-2</v>
      </c>
      <c r="IS36" s="92">
        <v>1.3439151E-2</v>
      </c>
      <c r="IT36" s="92">
        <v>1.2299076000000001E-2</v>
      </c>
      <c r="IU36" s="92">
        <v>1.2728499000000001E-2</v>
      </c>
      <c r="IV36" s="92">
        <v>1.2400971E-2</v>
      </c>
      <c r="IW36" s="92">
        <v>1.4347533000000001E-2</v>
      </c>
      <c r="IX36" s="92">
        <v>1.5673716000000001E-2</v>
      </c>
      <c r="IY36" s="92">
        <v>1.2904534E-2</v>
      </c>
      <c r="IZ36" s="92">
        <v>1.1608535999999999E-2</v>
      </c>
      <c r="JA36" s="92">
        <v>9.6717850000000005E-3</v>
      </c>
      <c r="JB36" s="92">
        <v>9.3321159999999997E-3</v>
      </c>
      <c r="JC36" s="92">
        <v>8.3040019999999996E-3</v>
      </c>
      <c r="JD36" s="92">
        <v>7.3183390000000001E-3</v>
      </c>
      <c r="JE36" s="92">
        <v>7.2403260000000001E-3</v>
      </c>
      <c r="JF36" s="92">
        <v>8.5788029999999994E-3</v>
      </c>
      <c r="JG36" s="92">
        <v>8.2046480000000001E-3</v>
      </c>
      <c r="JH36" s="92">
        <v>6.9255649999999998E-3</v>
      </c>
      <c r="JI36" s="92">
        <v>6.3570069999999996E-3</v>
      </c>
      <c r="JJ36" s="92">
        <v>4.6131499999999999E-3</v>
      </c>
      <c r="JK36" s="92">
        <v>4.6346399999999998E-3</v>
      </c>
      <c r="JL36" s="92">
        <v>5.8300940000000001E-3</v>
      </c>
      <c r="JM36" s="92">
        <v>6.4548390000000004E-3</v>
      </c>
      <c r="JN36" s="92">
        <v>7.9428680000000005E-3</v>
      </c>
      <c r="JO36" s="92">
        <v>6.775802E-3</v>
      </c>
      <c r="JP36" s="92">
        <v>6.8709069999999999E-3</v>
      </c>
      <c r="JQ36" s="92">
        <v>8.0537400000000002E-3</v>
      </c>
      <c r="JR36" s="92">
        <v>7.79745E-3</v>
      </c>
      <c r="JS36" s="92">
        <v>6.1505249999999996E-3</v>
      </c>
      <c r="JT36" s="92">
        <v>6.1615059999999998E-3</v>
      </c>
      <c r="JU36" s="92">
        <v>6.1860109999999999E-3</v>
      </c>
      <c r="JV36" s="92">
        <v>5.9804439999999997E-3</v>
      </c>
      <c r="JW36" s="92">
        <v>6.0328689999999997E-3</v>
      </c>
      <c r="JX36" s="92">
        <v>7.4496349999999996E-3</v>
      </c>
      <c r="JY36" s="92">
        <v>7.3317340000000003E-3</v>
      </c>
      <c r="JZ36" s="92">
        <v>7.019628E-3</v>
      </c>
      <c r="KA36" s="92">
        <v>6.7028849999999996E-3</v>
      </c>
      <c r="KB36" s="92">
        <v>6.6947350000000003E-3</v>
      </c>
      <c r="KC36" s="92">
        <v>6.5461240000000004E-3</v>
      </c>
      <c r="KD36" s="92">
        <v>8.5822720000000002E-3</v>
      </c>
      <c r="KE36" s="92">
        <v>8.2646060000000007E-3</v>
      </c>
      <c r="KF36" s="92">
        <v>8.407777E-3</v>
      </c>
      <c r="KG36" s="92">
        <v>8.2650950000000001E-3</v>
      </c>
      <c r="KH36" s="92">
        <v>8.2851139999999997E-3</v>
      </c>
      <c r="KI36" s="92">
        <v>9.8190800000000009E-3</v>
      </c>
      <c r="KJ36" s="92">
        <v>9.5235189999999994E-3</v>
      </c>
      <c r="KK36" s="92">
        <v>7.8204989999999999E-3</v>
      </c>
      <c r="KL36" s="92">
        <v>7.735919E-3</v>
      </c>
      <c r="KM36" s="92">
        <v>7.815687E-3</v>
      </c>
      <c r="KN36" s="92">
        <v>7.8785299999999999E-3</v>
      </c>
      <c r="KO36" s="92">
        <v>7.5824999999999998E-3</v>
      </c>
      <c r="KP36" s="92">
        <v>8.1167960000000008E-3</v>
      </c>
      <c r="KQ36" s="92">
        <v>4.8892800000000002E-3</v>
      </c>
      <c r="KR36" s="92">
        <v>4.6772259999999996E-3</v>
      </c>
      <c r="KS36" s="92">
        <v>7.0548859999999998E-3</v>
      </c>
      <c r="KT36" s="92">
        <v>7.2048650000000004E-3</v>
      </c>
      <c r="KU36" s="92">
        <v>6.6215730000000004E-3</v>
      </c>
      <c r="KV36" s="92">
        <v>1.2856253E-2</v>
      </c>
      <c r="KW36" s="92">
        <v>1.1527885999999999E-2</v>
      </c>
      <c r="KX36" s="92">
        <v>1.0897578999999999E-2</v>
      </c>
      <c r="KY36" s="92">
        <v>1.0596631E-2</v>
      </c>
      <c r="KZ36" s="92">
        <v>1.2465609000000001E-2</v>
      </c>
      <c r="LA36" s="92">
        <v>1.2788447999999999E-2</v>
      </c>
      <c r="LB36" s="92">
        <v>1.4910557E-2</v>
      </c>
      <c r="LC36" s="92">
        <v>1.4889585E-2</v>
      </c>
      <c r="LD36" s="92">
        <v>1.5005216E-2</v>
      </c>
      <c r="LE36" s="92">
        <v>1.6576496E-2</v>
      </c>
      <c r="LF36" s="92">
        <v>1.8370964E-2</v>
      </c>
      <c r="LG36" s="92">
        <v>1.7007035E-2</v>
      </c>
      <c r="LH36" s="92">
        <v>1.9110561000000002E-2</v>
      </c>
      <c r="LI36" s="92">
        <v>1.7164400999999999E-2</v>
      </c>
      <c r="LJ36" s="92">
        <v>1.7234506E-2</v>
      </c>
      <c r="LK36" s="92">
        <v>1.8493787000000001E-2</v>
      </c>
      <c r="LL36" s="92">
        <v>1.8843669E-2</v>
      </c>
      <c r="LM36" s="92">
        <v>1.7876382E-2</v>
      </c>
      <c r="LN36" s="92">
        <v>1.5856433999999999E-2</v>
      </c>
      <c r="LO36" s="92">
        <v>1.4132268E-2</v>
      </c>
      <c r="LP36" s="92">
        <v>1.3331897000000001E-2</v>
      </c>
      <c r="LQ36" s="92">
        <v>1.250566E-2</v>
      </c>
      <c r="LR36" s="92">
        <v>1.3391E-2</v>
      </c>
      <c r="LS36" s="92">
        <v>1.1992076000000001E-2</v>
      </c>
      <c r="LT36" s="92">
        <v>1.3041646E-2</v>
      </c>
      <c r="LU36" s="92">
        <v>1.1025754E-2</v>
      </c>
      <c r="LV36" s="92">
        <v>1.0197991999999999E-2</v>
      </c>
      <c r="LW36" s="92">
        <v>1.0939588E-2</v>
      </c>
      <c r="LX36" s="92">
        <v>1.0575762000000001E-2</v>
      </c>
      <c r="LY36" s="92">
        <v>1.0586988E-2</v>
      </c>
      <c r="LZ36" s="92">
        <v>1.0915559E-2</v>
      </c>
      <c r="MA36" s="92">
        <v>1.2782162E-2</v>
      </c>
      <c r="MB36" s="92">
        <v>1.4797665E-2</v>
      </c>
      <c r="MC36" s="92">
        <v>1.5776246000000001E-2</v>
      </c>
      <c r="MD36" s="92">
        <v>1.7295389000000001E-2</v>
      </c>
      <c r="ME36" s="92">
        <v>1.3280841E-2</v>
      </c>
      <c r="MF36" s="92">
        <v>1.6563283000000002E-2</v>
      </c>
      <c r="MG36" s="92">
        <v>1.7243782999999999E-2</v>
      </c>
      <c r="MH36" s="92">
        <v>1.68804E-2</v>
      </c>
      <c r="MI36" s="92">
        <v>1.8449902000000001E-2</v>
      </c>
      <c r="MJ36" s="92">
        <v>1.8005974000000001E-2</v>
      </c>
      <c r="MK36" s="92">
        <v>1.9856164999999999E-2</v>
      </c>
      <c r="ML36" s="92">
        <v>1.8357181E-2</v>
      </c>
      <c r="MM36" s="92">
        <v>1.8843591E-2</v>
      </c>
      <c r="MN36" s="92">
        <v>1.9226193999999999E-2</v>
      </c>
      <c r="MO36" s="92">
        <v>1.9668722E-2</v>
      </c>
      <c r="MP36" s="92">
        <v>1.9480898E-2</v>
      </c>
      <c r="MQ36" s="92">
        <v>2.1137079999999999E-2</v>
      </c>
      <c r="MR36" s="92">
        <v>1.9112468000000001E-2</v>
      </c>
      <c r="MS36" s="92">
        <v>1.1211983E-2</v>
      </c>
      <c r="MT36" s="92">
        <v>1.1218908999999999E-2</v>
      </c>
      <c r="MU36" s="92">
        <v>1.0664152999999999E-2</v>
      </c>
      <c r="MV36" s="92">
        <v>1.0732022000000001E-2</v>
      </c>
      <c r="MW36" s="92">
        <v>1.1870418000000001E-2</v>
      </c>
      <c r="MX36" s="92">
        <v>1.1852767E-2</v>
      </c>
      <c r="MY36" s="92">
        <v>1.4692459999999999E-2</v>
      </c>
      <c r="MZ36" s="92">
        <v>1.4141852E-2</v>
      </c>
      <c r="NA36" s="92">
        <v>2.6478748999999999E-2</v>
      </c>
      <c r="NB36" s="92">
        <v>2.2531928E-2</v>
      </c>
      <c r="NC36" s="92">
        <v>2.2074059E-2</v>
      </c>
      <c r="ND36" s="92">
        <v>1.7189490000000002E-2</v>
      </c>
      <c r="NE36" s="92">
        <v>2.049428E-2</v>
      </c>
      <c r="NF36" s="92">
        <v>1.9270852000000002E-2</v>
      </c>
      <c r="NG36" s="92">
        <v>2.2018831999999999E-2</v>
      </c>
      <c r="NH36" s="92">
        <v>1.9412918000000001E-2</v>
      </c>
      <c r="NI36" s="92">
        <v>2.4000153E-2</v>
      </c>
      <c r="NJ36" s="92">
        <v>2.3496018E-2</v>
      </c>
      <c r="NK36" s="92">
        <v>2.3293518999999999E-2</v>
      </c>
      <c r="NL36" s="92">
        <v>2.3697787000000001E-2</v>
      </c>
      <c r="NM36" s="92">
        <v>2.5875909999999998E-2</v>
      </c>
      <c r="NN36" s="92">
        <v>1.9368013999999999E-2</v>
      </c>
      <c r="NO36" s="92">
        <v>1.9340967000000001E-2</v>
      </c>
      <c r="NP36" s="92">
        <v>2.1386325000000001E-2</v>
      </c>
      <c r="NQ36" s="92">
        <v>2.4069060999999999E-2</v>
      </c>
      <c r="NR36" s="92">
        <v>2.0975654E-2</v>
      </c>
      <c r="NS36" s="92">
        <v>2.4061147000000001E-2</v>
      </c>
      <c r="NT36" s="92">
        <v>2.2873448000000001E-2</v>
      </c>
      <c r="NU36" s="92">
        <v>2.5067532E-2</v>
      </c>
      <c r="NV36" s="92">
        <v>1.9167099E-2</v>
      </c>
      <c r="NW36" s="92">
        <v>1.9225697E-2</v>
      </c>
      <c r="NX36" s="92">
        <v>1.9049208000000002E-2</v>
      </c>
      <c r="NY36" s="92">
        <v>1.8199136000000001E-2</v>
      </c>
      <c r="NZ36" s="92">
        <v>1.6218467E-2</v>
      </c>
      <c r="OA36" s="92">
        <v>1.8460352999999999E-2</v>
      </c>
      <c r="OB36" s="92">
        <v>2.1186048999999998E-2</v>
      </c>
      <c r="OC36" s="92">
        <v>2.1817840000000002E-2</v>
      </c>
      <c r="OD36" s="92">
        <v>1.9143773999999999E-2</v>
      </c>
      <c r="OE36" s="92">
        <v>2.1920155E-2</v>
      </c>
      <c r="OF36" s="92">
        <v>1.5010907E-2</v>
      </c>
      <c r="OG36" s="92">
        <v>1.515939E-2</v>
      </c>
      <c r="OH36" s="92">
        <v>1.4359546000000001E-2</v>
      </c>
      <c r="OI36" s="92">
        <v>1.480828E-2</v>
      </c>
      <c r="OJ36" s="92">
        <v>1.4743358E-2</v>
      </c>
      <c r="OK36" s="92">
        <v>1.8069378000000001E-2</v>
      </c>
      <c r="OL36" s="92">
        <v>1.7676188999999998E-2</v>
      </c>
      <c r="OM36" s="92">
        <v>1.7269552000000001E-2</v>
      </c>
      <c r="ON36" s="92">
        <v>1.4523319999999999E-2</v>
      </c>
      <c r="OO36" s="92">
        <v>1.1972009E-2</v>
      </c>
      <c r="OP36" s="92">
        <v>1.1751502E-2</v>
      </c>
      <c r="OQ36" s="92">
        <v>1.3342280999999999E-2</v>
      </c>
      <c r="OR36" s="92">
        <v>1.7203075000000002E-2</v>
      </c>
      <c r="OS36" s="92">
        <v>2.7262430000000001E-2</v>
      </c>
      <c r="OT36" s="92">
        <v>2.7259443000000001E-2</v>
      </c>
      <c r="OU36" s="92">
        <v>2.7043089999999999E-2</v>
      </c>
      <c r="OV36" s="92">
        <v>3.1244573000000001E-2</v>
      </c>
      <c r="OW36" s="92">
        <v>3.1915994000000003E-2</v>
      </c>
      <c r="OX36" s="92">
        <v>3.2173212E-2</v>
      </c>
      <c r="OY36" s="92">
        <v>3.3058836000000001E-2</v>
      </c>
      <c r="OZ36" s="92">
        <v>3.3144769999999997E-2</v>
      </c>
      <c r="PA36" s="92">
        <v>3.2217668999999997E-2</v>
      </c>
      <c r="PB36" s="92">
        <v>4.2693545999999999E-2</v>
      </c>
      <c r="PC36" s="92">
        <v>4.3356565999999999E-2</v>
      </c>
      <c r="PD36" s="92">
        <v>4.3650972000000003E-2</v>
      </c>
    </row>
    <row r="37" spans="1:420" s="85" customFormat="1" x14ac:dyDescent="0.2">
      <c r="A37" s="360"/>
      <c r="B37" s="362"/>
      <c r="C37" s="93" t="s">
        <v>944</v>
      </c>
      <c r="D37" s="94">
        <v>150</v>
      </c>
      <c r="E37" s="94">
        <v>164</v>
      </c>
      <c r="F37" s="94">
        <v>177</v>
      </c>
      <c r="G37" s="94">
        <v>193</v>
      </c>
      <c r="H37" s="94">
        <v>202</v>
      </c>
      <c r="I37" s="94">
        <v>220</v>
      </c>
      <c r="J37" s="94">
        <v>264</v>
      </c>
      <c r="K37" s="94">
        <v>295</v>
      </c>
      <c r="L37" s="94">
        <v>360</v>
      </c>
      <c r="M37" s="94">
        <v>423</v>
      </c>
      <c r="N37" s="94">
        <v>476</v>
      </c>
      <c r="O37" s="94">
        <v>532</v>
      </c>
      <c r="P37" s="94">
        <v>587</v>
      </c>
      <c r="Q37" s="94">
        <v>661</v>
      </c>
      <c r="R37" s="94">
        <v>741</v>
      </c>
      <c r="S37" s="94">
        <v>825</v>
      </c>
      <c r="T37" s="94">
        <v>908</v>
      </c>
      <c r="U37" s="94">
        <v>990</v>
      </c>
      <c r="V37" s="105">
        <v>1089</v>
      </c>
      <c r="W37" s="105">
        <v>1149</v>
      </c>
      <c r="X37" s="105">
        <v>1154</v>
      </c>
      <c r="Y37" s="105">
        <v>1140</v>
      </c>
      <c r="Z37" s="105">
        <v>1132</v>
      </c>
      <c r="AA37" s="105">
        <v>1133</v>
      </c>
      <c r="AB37" s="105">
        <v>1151</v>
      </c>
      <c r="AC37" s="105">
        <v>1136</v>
      </c>
      <c r="AD37" s="105">
        <v>1124</v>
      </c>
      <c r="AE37" s="105">
        <v>1139</v>
      </c>
      <c r="AF37" s="105">
        <v>1139</v>
      </c>
      <c r="AG37" s="105">
        <v>1121</v>
      </c>
      <c r="AH37" s="105">
        <v>1118</v>
      </c>
      <c r="AI37" s="105">
        <v>1077</v>
      </c>
      <c r="AJ37" s="105">
        <v>1050</v>
      </c>
      <c r="AK37" s="105">
        <v>1047</v>
      </c>
      <c r="AL37" s="105">
        <v>1002</v>
      </c>
      <c r="AM37" s="94">
        <v>948</v>
      </c>
      <c r="AN37" s="94">
        <v>890</v>
      </c>
      <c r="AO37" s="94">
        <v>811</v>
      </c>
      <c r="AP37" s="94">
        <v>749</v>
      </c>
      <c r="AQ37" s="94">
        <v>675</v>
      </c>
      <c r="AR37" s="94">
        <v>572</v>
      </c>
      <c r="AS37" s="94">
        <v>482</v>
      </c>
      <c r="AT37" s="94">
        <v>404</v>
      </c>
      <c r="AU37" s="94">
        <v>318</v>
      </c>
      <c r="AV37" s="94">
        <v>246</v>
      </c>
      <c r="AW37" s="94">
        <v>173</v>
      </c>
      <c r="AX37" s="94">
        <v>107</v>
      </c>
      <c r="AY37" s="94">
        <v>86</v>
      </c>
      <c r="AZ37" s="94">
        <v>65</v>
      </c>
      <c r="BA37" s="94">
        <v>61</v>
      </c>
      <c r="BB37" s="94">
        <v>56</v>
      </c>
      <c r="BC37" s="94">
        <v>49</v>
      </c>
      <c r="BD37" s="94">
        <v>47</v>
      </c>
      <c r="BE37" s="94">
        <v>51</v>
      </c>
      <c r="BF37" s="94">
        <v>48</v>
      </c>
      <c r="BG37" s="94">
        <v>54</v>
      </c>
      <c r="BH37" s="94">
        <v>52</v>
      </c>
      <c r="BI37" s="94">
        <v>50</v>
      </c>
      <c r="BJ37" s="94">
        <v>46</v>
      </c>
      <c r="BK37" s="94">
        <v>39</v>
      </c>
      <c r="BL37" s="94">
        <v>35</v>
      </c>
      <c r="BM37" s="94">
        <v>36</v>
      </c>
      <c r="BN37" s="94">
        <v>37</v>
      </c>
      <c r="BO37" s="94">
        <v>37</v>
      </c>
      <c r="BP37" s="94">
        <v>38</v>
      </c>
      <c r="BQ37" s="94">
        <v>37</v>
      </c>
      <c r="BR37" s="94">
        <v>33</v>
      </c>
      <c r="BS37" s="94">
        <v>33</v>
      </c>
      <c r="BT37" s="94">
        <v>28</v>
      </c>
      <c r="BU37" s="94">
        <v>29</v>
      </c>
      <c r="BV37" s="94">
        <v>33</v>
      </c>
      <c r="BW37" s="94">
        <v>36</v>
      </c>
      <c r="BX37" s="94">
        <v>35</v>
      </c>
      <c r="BY37" s="94">
        <v>35</v>
      </c>
      <c r="BZ37" s="94">
        <v>40</v>
      </c>
      <c r="CA37" s="94">
        <v>39</v>
      </c>
      <c r="CB37" s="94">
        <v>37</v>
      </c>
      <c r="CC37" s="94">
        <v>35</v>
      </c>
      <c r="CD37" s="94">
        <v>36</v>
      </c>
      <c r="CE37" s="94">
        <v>32</v>
      </c>
      <c r="CF37" s="94">
        <v>35</v>
      </c>
      <c r="CG37" s="94">
        <v>38</v>
      </c>
      <c r="CH37" s="94">
        <v>36</v>
      </c>
      <c r="CI37" s="94">
        <v>31</v>
      </c>
      <c r="CJ37" s="94">
        <v>31</v>
      </c>
      <c r="CK37" s="94">
        <v>31</v>
      </c>
      <c r="CL37" s="94">
        <v>30</v>
      </c>
      <c r="CM37" s="94">
        <v>32</v>
      </c>
      <c r="CN37" s="94">
        <v>30</v>
      </c>
      <c r="CO37" s="94">
        <v>30</v>
      </c>
      <c r="CP37" s="94">
        <v>30</v>
      </c>
      <c r="CQ37" s="94">
        <v>26</v>
      </c>
      <c r="CR37" s="94">
        <v>29</v>
      </c>
      <c r="CS37" s="94">
        <v>24</v>
      </c>
      <c r="CT37" s="94">
        <v>21</v>
      </c>
      <c r="CU37" s="94">
        <v>21</v>
      </c>
      <c r="CV37" s="94">
        <v>21</v>
      </c>
      <c r="CW37" s="94">
        <v>18</v>
      </c>
      <c r="CX37" s="94">
        <v>20</v>
      </c>
      <c r="CY37" s="94">
        <v>23</v>
      </c>
      <c r="CZ37" s="94">
        <v>14</v>
      </c>
      <c r="DA37" s="94">
        <v>17</v>
      </c>
      <c r="DB37" s="94">
        <v>19</v>
      </c>
      <c r="DC37" s="94">
        <v>19</v>
      </c>
      <c r="DD37" s="94">
        <v>19</v>
      </c>
      <c r="DE37" s="94">
        <v>16</v>
      </c>
      <c r="DF37" s="94">
        <v>15</v>
      </c>
      <c r="DG37" s="94">
        <v>13</v>
      </c>
      <c r="DH37" s="94">
        <v>16</v>
      </c>
      <c r="DI37" s="94">
        <v>15</v>
      </c>
      <c r="DJ37" s="94">
        <v>17</v>
      </c>
      <c r="DK37" s="94">
        <v>17</v>
      </c>
      <c r="DL37" s="94">
        <v>13</v>
      </c>
      <c r="DM37" s="94">
        <v>13</v>
      </c>
      <c r="DN37" s="94">
        <v>11</v>
      </c>
      <c r="DO37" s="94">
        <v>10</v>
      </c>
      <c r="DP37" s="94">
        <v>10</v>
      </c>
      <c r="DQ37" s="94">
        <v>13</v>
      </c>
      <c r="DR37" s="94">
        <v>15</v>
      </c>
      <c r="DS37" s="94">
        <v>17</v>
      </c>
      <c r="DT37" s="94">
        <v>19</v>
      </c>
      <c r="DU37" s="94">
        <v>19</v>
      </c>
      <c r="DV37" s="94">
        <v>19</v>
      </c>
      <c r="DW37" s="94">
        <v>16</v>
      </c>
      <c r="DX37" s="94">
        <v>16</v>
      </c>
      <c r="DY37" s="94">
        <v>19</v>
      </c>
      <c r="DZ37" s="94">
        <v>19</v>
      </c>
      <c r="EA37" s="94">
        <v>20</v>
      </c>
      <c r="EB37" s="94">
        <v>20</v>
      </c>
      <c r="EC37" s="94">
        <v>20</v>
      </c>
      <c r="ED37" s="94">
        <v>20</v>
      </c>
      <c r="EE37" s="94">
        <v>17</v>
      </c>
      <c r="EF37" s="94">
        <v>15</v>
      </c>
      <c r="EG37" s="94">
        <v>13</v>
      </c>
      <c r="EH37" s="94">
        <v>13</v>
      </c>
      <c r="EI37" s="94">
        <v>15</v>
      </c>
      <c r="EJ37" s="94">
        <v>15</v>
      </c>
      <c r="EK37" s="94">
        <v>16</v>
      </c>
      <c r="EL37" s="94">
        <v>13</v>
      </c>
      <c r="EM37" s="94">
        <v>15</v>
      </c>
      <c r="EN37" s="94">
        <v>19</v>
      </c>
      <c r="EO37" s="94">
        <v>20</v>
      </c>
      <c r="EP37" s="94">
        <v>20</v>
      </c>
      <c r="EQ37" s="94">
        <v>17</v>
      </c>
      <c r="ER37" s="94">
        <v>19</v>
      </c>
      <c r="ES37" s="94">
        <v>17</v>
      </c>
      <c r="ET37" s="94">
        <v>17</v>
      </c>
      <c r="EU37" s="94">
        <v>22</v>
      </c>
      <c r="EV37" s="94">
        <v>20</v>
      </c>
      <c r="EW37" s="94">
        <v>20</v>
      </c>
      <c r="EX37" s="94">
        <v>18</v>
      </c>
      <c r="EY37" s="94">
        <v>19</v>
      </c>
      <c r="EZ37" s="94">
        <v>16</v>
      </c>
      <c r="FA37" s="94">
        <v>12</v>
      </c>
      <c r="FB37" s="94">
        <v>10</v>
      </c>
      <c r="FC37" s="94">
        <v>14</v>
      </c>
      <c r="FD37" s="94">
        <v>14</v>
      </c>
      <c r="FE37" s="94">
        <v>12</v>
      </c>
      <c r="FF37" s="94">
        <v>16</v>
      </c>
      <c r="FG37" s="94">
        <v>18</v>
      </c>
      <c r="FH37" s="94">
        <v>14</v>
      </c>
      <c r="FI37" s="94">
        <v>14</v>
      </c>
      <c r="FJ37" s="94">
        <v>14</v>
      </c>
      <c r="FK37" s="94">
        <v>14</v>
      </c>
      <c r="FL37" s="94">
        <v>13</v>
      </c>
      <c r="FM37" s="94">
        <v>13</v>
      </c>
      <c r="FN37" s="94">
        <v>13</v>
      </c>
      <c r="FO37" s="94">
        <v>14</v>
      </c>
      <c r="FP37" s="94">
        <v>11</v>
      </c>
      <c r="FQ37" s="94">
        <v>14</v>
      </c>
      <c r="FR37" s="94">
        <v>16</v>
      </c>
      <c r="FS37" s="94">
        <v>12</v>
      </c>
      <c r="FT37" s="94">
        <v>11</v>
      </c>
      <c r="FU37" s="94">
        <v>11</v>
      </c>
      <c r="FV37" s="94">
        <v>11</v>
      </c>
      <c r="FW37" s="94">
        <v>11</v>
      </c>
      <c r="FX37" s="94">
        <v>11</v>
      </c>
      <c r="FY37" s="94">
        <v>11</v>
      </c>
      <c r="FZ37" s="94">
        <v>12</v>
      </c>
      <c r="GA37" s="94">
        <v>11</v>
      </c>
      <c r="GB37" s="94">
        <v>10</v>
      </c>
      <c r="GC37" s="94">
        <v>12</v>
      </c>
      <c r="GD37" s="94">
        <v>12</v>
      </c>
      <c r="GE37" s="94">
        <v>12</v>
      </c>
      <c r="GF37" s="94">
        <v>12</v>
      </c>
      <c r="GG37" s="94">
        <v>12</v>
      </c>
      <c r="GH37" s="94">
        <v>9</v>
      </c>
      <c r="GI37" s="94">
        <v>9</v>
      </c>
      <c r="GJ37" s="94">
        <v>9</v>
      </c>
      <c r="GK37" s="94">
        <v>9</v>
      </c>
      <c r="GL37" s="94">
        <v>10</v>
      </c>
      <c r="GM37" s="94">
        <v>17</v>
      </c>
      <c r="GN37" s="94">
        <v>17</v>
      </c>
      <c r="GO37" s="94">
        <v>18</v>
      </c>
      <c r="GP37" s="94">
        <v>17</v>
      </c>
      <c r="GQ37" s="94">
        <v>15</v>
      </c>
      <c r="GR37" s="94">
        <v>13</v>
      </c>
      <c r="GS37" s="94">
        <v>16</v>
      </c>
      <c r="GT37" s="94">
        <v>17</v>
      </c>
      <c r="GU37" s="94">
        <v>19</v>
      </c>
      <c r="GV37" s="94">
        <v>22</v>
      </c>
      <c r="GW37" s="94">
        <v>26</v>
      </c>
      <c r="GX37" s="94">
        <v>27</v>
      </c>
      <c r="GY37" s="94">
        <v>26</v>
      </c>
      <c r="GZ37" s="94">
        <v>20</v>
      </c>
      <c r="HA37" s="94">
        <v>24</v>
      </c>
      <c r="HB37" s="94">
        <v>22</v>
      </c>
      <c r="HC37" s="94">
        <v>24</v>
      </c>
      <c r="HD37" s="94">
        <v>23</v>
      </c>
      <c r="HE37" s="94">
        <v>26</v>
      </c>
      <c r="HF37" s="94">
        <v>25</v>
      </c>
      <c r="HG37" s="94">
        <v>24</v>
      </c>
      <c r="HH37" s="94">
        <v>24</v>
      </c>
      <c r="HI37" s="94">
        <v>20</v>
      </c>
      <c r="HJ37" s="94">
        <v>19</v>
      </c>
      <c r="HK37" s="94">
        <v>21</v>
      </c>
      <c r="HL37" s="94">
        <v>23</v>
      </c>
      <c r="HM37" s="94">
        <v>23</v>
      </c>
      <c r="HN37" s="94">
        <v>22</v>
      </c>
      <c r="HO37" s="94">
        <v>22</v>
      </c>
      <c r="HP37" s="94">
        <v>22</v>
      </c>
      <c r="HQ37" s="94">
        <v>22</v>
      </c>
      <c r="HR37" s="94">
        <v>24</v>
      </c>
      <c r="HS37" s="94">
        <v>21</v>
      </c>
      <c r="HT37" s="94">
        <v>22</v>
      </c>
      <c r="HU37" s="94">
        <v>26</v>
      </c>
      <c r="HV37" s="94">
        <v>29</v>
      </c>
      <c r="HW37" s="94">
        <v>27</v>
      </c>
      <c r="HX37" s="94">
        <v>25</v>
      </c>
      <c r="HY37" s="94">
        <v>25</v>
      </c>
      <c r="HZ37" s="94">
        <v>25</v>
      </c>
      <c r="IA37" s="94">
        <v>24</v>
      </c>
      <c r="IB37" s="94">
        <v>24</v>
      </c>
      <c r="IC37" s="94">
        <v>20</v>
      </c>
      <c r="ID37" s="94">
        <v>20</v>
      </c>
      <c r="IE37" s="94">
        <v>16</v>
      </c>
      <c r="IF37" s="94">
        <v>16</v>
      </c>
      <c r="IG37" s="94">
        <v>18</v>
      </c>
      <c r="IH37" s="94">
        <v>12</v>
      </c>
      <c r="II37" s="94">
        <v>12</v>
      </c>
      <c r="IJ37" s="94">
        <v>12</v>
      </c>
      <c r="IK37" s="94">
        <v>13</v>
      </c>
      <c r="IL37" s="94">
        <v>10</v>
      </c>
      <c r="IM37" s="94">
        <v>13</v>
      </c>
      <c r="IN37" s="94">
        <v>12</v>
      </c>
      <c r="IO37" s="94">
        <v>12</v>
      </c>
      <c r="IP37" s="94">
        <v>14</v>
      </c>
      <c r="IQ37" s="94">
        <v>14</v>
      </c>
      <c r="IR37" s="94">
        <v>14</v>
      </c>
      <c r="IS37" s="94">
        <v>14</v>
      </c>
      <c r="IT37" s="94">
        <v>13</v>
      </c>
      <c r="IU37" s="94">
        <v>16</v>
      </c>
      <c r="IV37" s="94">
        <v>13</v>
      </c>
      <c r="IW37" s="94">
        <v>15</v>
      </c>
      <c r="IX37" s="94">
        <v>14</v>
      </c>
      <c r="IY37" s="94">
        <v>14</v>
      </c>
      <c r="IZ37" s="94">
        <v>10</v>
      </c>
      <c r="JA37" s="94">
        <v>10</v>
      </c>
      <c r="JB37" s="94">
        <v>10</v>
      </c>
      <c r="JC37" s="94">
        <v>8</v>
      </c>
      <c r="JD37" s="94">
        <v>8</v>
      </c>
      <c r="JE37" s="94">
        <v>8</v>
      </c>
      <c r="JF37" s="94">
        <v>11</v>
      </c>
      <c r="JG37" s="94">
        <v>9</v>
      </c>
      <c r="JH37" s="94">
        <v>6</v>
      </c>
      <c r="JI37" s="94">
        <v>7</v>
      </c>
      <c r="JJ37" s="94">
        <v>4</v>
      </c>
      <c r="JK37" s="94">
        <v>4</v>
      </c>
      <c r="JL37" s="94">
        <v>4</v>
      </c>
      <c r="JM37" s="94">
        <v>6</v>
      </c>
      <c r="JN37" s="94">
        <v>7</v>
      </c>
      <c r="JO37" s="94">
        <v>7</v>
      </c>
      <c r="JP37" s="94">
        <v>7</v>
      </c>
      <c r="JQ37" s="94">
        <v>9</v>
      </c>
      <c r="JR37" s="94">
        <v>10</v>
      </c>
      <c r="JS37" s="94">
        <v>6</v>
      </c>
      <c r="JT37" s="94">
        <v>6</v>
      </c>
      <c r="JU37" s="94">
        <v>6</v>
      </c>
      <c r="JV37" s="94">
        <v>6</v>
      </c>
      <c r="JW37" s="94">
        <v>6</v>
      </c>
      <c r="JX37" s="94">
        <v>9</v>
      </c>
      <c r="JY37" s="94">
        <v>9</v>
      </c>
      <c r="JZ37" s="94">
        <v>7</v>
      </c>
      <c r="KA37" s="94">
        <v>6</v>
      </c>
      <c r="KB37" s="94">
        <v>6</v>
      </c>
      <c r="KC37" s="94">
        <v>6</v>
      </c>
      <c r="KD37" s="94">
        <v>8</v>
      </c>
      <c r="KE37" s="94">
        <v>8</v>
      </c>
      <c r="KF37" s="94">
        <v>8</v>
      </c>
      <c r="KG37" s="94">
        <v>8</v>
      </c>
      <c r="KH37" s="94">
        <v>8</v>
      </c>
      <c r="KI37" s="94">
        <v>7</v>
      </c>
      <c r="KJ37" s="94">
        <v>7</v>
      </c>
      <c r="KK37" s="94">
        <v>5</v>
      </c>
      <c r="KL37" s="94">
        <v>5</v>
      </c>
      <c r="KM37" s="94">
        <v>5</v>
      </c>
      <c r="KN37" s="94">
        <v>5</v>
      </c>
      <c r="KO37" s="94">
        <v>5</v>
      </c>
      <c r="KP37" s="94">
        <v>7</v>
      </c>
      <c r="KQ37" s="94">
        <v>3</v>
      </c>
      <c r="KR37" s="94">
        <v>3</v>
      </c>
      <c r="KS37" s="94">
        <v>5</v>
      </c>
      <c r="KT37" s="94">
        <v>5</v>
      </c>
      <c r="KU37" s="94">
        <v>6</v>
      </c>
      <c r="KV37" s="94">
        <v>15</v>
      </c>
      <c r="KW37" s="94">
        <v>15</v>
      </c>
      <c r="KX37" s="94">
        <v>16</v>
      </c>
      <c r="KY37" s="94">
        <v>17</v>
      </c>
      <c r="KZ37" s="94">
        <v>23</v>
      </c>
      <c r="LA37" s="94">
        <v>25</v>
      </c>
      <c r="LB37" s="94">
        <v>29</v>
      </c>
      <c r="LC37" s="94">
        <v>27</v>
      </c>
      <c r="LD37" s="94">
        <v>30</v>
      </c>
      <c r="LE37" s="94">
        <v>34</v>
      </c>
      <c r="LF37" s="94">
        <v>38</v>
      </c>
      <c r="LG37" s="94">
        <v>39</v>
      </c>
      <c r="LH37" s="94">
        <v>43</v>
      </c>
      <c r="LI37" s="94">
        <v>35</v>
      </c>
      <c r="LJ37" s="94">
        <v>35</v>
      </c>
      <c r="LK37" s="94">
        <v>34</v>
      </c>
      <c r="LL37" s="94">
        <v>35</v>
      </c>
      <c r="LM37" s="94">
        <v>29</v>
      </c>
      <c r="LN37" s="94">
        <v>27</v>
      </c>
      <c r="LO37" s="94">
        <v>23</v>
      </c>
      <c r="LP37" s="94">
        <v>24</v>
      </c>
      <c r="LQ37" s="94">
        <v>21</v>
      </c>
      <c r="LR37" s="94">
        <v>22</v>
      </c>
      <c r="LS37" s="94">
        <v>20</v>
      </c>
      <c r="LT37" s="94">
        <v>20</v>
      </c>
      <c r="LU37" s="94">
        <v>14</v>
      </c>
      <c r="LV37" s="94">
        <v>15</v>
      </c>
      <c r="LW37" s="94">
        <v>15</v>
      </c>
      <c r="LX37" s="94">
        <v>16</v>
      </c>
      <c r="LY37" s="94">
        <v>16</v>
      </c>
      <c r="LZ37" s="94">
        <v>16</v>
      </c>
      <c r="MA37" s="94">
        <v>17</v>
      </c>
      <c r="MB37" s="94">
        <v>17</v>
      </c>
      <c r="MC37" s="94">
        <v>17</v>
      </c>
      <c r="MD37" s="94">
        <v>17</v>
      </c>
      <c r="ME37" s="94">
        <v>11</v>
      </c>
      <c r="MF37" s="94">
        <v>12</v>
      </c>
      <c r="MG37" s="94">
        <v>12</v>
      </c>
      <c r="MH37" s="94">
        <v>14</v>
      </c>
      <c r="MI37" s="94">
        <v>13</v>
      </c>
      <c r="MJ37" s="94">
        <v>13</v>
      </c>
      <c r="MK37" s="94">
        <v>12</v>
      </c>
      <c r="ML37" s="94">
        <v>11</v>
      </c>
      <c r="MM37" s="94">
        <v>11</v>
      </c>
      <c r="MN37" s="94">
        <v>9</v>
      </c>
      <c r="MO37" s="94">
        <v>9</v>
      </c>
      <c r="MP37" s="94">
        <v>9</v>
      </c>
      <c r="MQ37" s="94">
        <v>12</v>
      </c>
      <c r="MR37" s="94">
        <v>13</v>
      </c>
      <c r="MS37" s="94">
        <v>6</v>
      </c>
      <c r="MT37" s="94">
        <v>6</v>
      </c>
      <c r="MU37" s="94">
        <v>5</v>
      </c>
      <c r="MV37" s="94">
        <v>5</v>
      </c>
      <c r="MW37" s="94">
        <v>4</v>
      </c>
      <c r="MX37" s="94">
        <v>4</v>
      </c>
      <c r="MY37" s="94">
        <v>4</v>
      </c>
      <c r="MZ37" s="94">
        <v>5</v>
      </c>
      <c r="NA37" s="94">
        <v>11</v>
      </c>
      <c r="NB37" s="94">
        <v>12</v>
      </c>
      <c r="NC37" s="94">
        <v>11</v>
      </c>
      <c r="ND37" s="94">
        <v>9</v>
      </c>
      <c r="NE37" s="94">
        <v>8</v>
      </c>
      <c r="NF37" s="94">
        <v>9</v>
      </c>
      <c r="NG37" s="94">
        <v>12</v>
      </c>
      <c r="NH37" s="94">
        <v>13</v>
      </c>
      <c r="NI37" s="94">
        <v>18</v>
      </c>
      <c r="NJ37" s="94">
        <v>18</v>
      </c>
      <c r="NK37" s="94">
        <v>18</v>
      </c>
      <c r="NL37" s="94">
        <v>18</v>
      </c>
      <c r="NM37" s="94">
        <v>20</v>
      </c>
      <c r="NN37" s="94">
        <v>13</v>
      </c>
      <c r="NO37" s="94">
        <v>14</v>
      </c>
      <c r="NP37" s="94">
        <v>14</v>
      </c>
      <c r="NQ37" s="94">
        <v>13</v>
      </c>
      <c r="NR37" s="94">
        <v>14</v>
      </c>
      <c r="NS37" s="94">
        <v>16</v>
      </c>
      <c r="NT37" s="94">
        <v>13</v>
      </c>
      <c r="NU37" s="94">
        <v>14</v>
      </c>
      <c r="NV37" s="94">
        <v>9</v>
      </c>
      <c r="NW37" s="94">
        <v>9</v>
      </c>
      <c r="NX37" s="94">
        <v>9</v>
      </c>
      <c r="NY37" s="94">
        <v>10</v>
      </c>
      <c r="NZ37" s="94">
        <v>8</v>
      </c>
      <c r="OA37" s="94">
        <v>10</v>
      </c>
      <c r="OB37" s="94">
        <v>9</v>
      </c>
      <c r="OC37" s="94">
        <v>9</v>
      </c>
      <c r="OD37" s="94">
        <v>10</v>
      </c>
      <c r="OE37" s="94">
        <v>10</v>
      </c>
      <c r="OF37" s="94">
        <v>6</v>
      </c>
      <c r="OG37" s="94">
        <v>6</v>
      </c>
      <c r="OH37" s="94">
        <v>5</v>
      </c>
      <c r="OI37" s="94">
        <v>6</v>
      </c>
      <c r="OJ37" s="94">
        <v>6</v>
      </c>
      <c r="OK37" s="94">
        <v>9</v>
      </c>
      <c r="OL37" s="94">
        <v>8</v>
      </c>
      <c r="OM37" s="94">
        <v>8</v>
      </c>
      <c r="ON37" s="94">
        <v>5</v>
      </c>
      <c r="OO37" s="94">
        <v>6</v>
      </c>
      <c r="OP37" s="94">
        <v>6</v>
      </c>
      <c r="OQ37" s="94">
        <v>5</v>
      </c>
      <c r="OR37" s="94">
        <v>8</v>
      </c>
      <c r="OS37" s="94">
        <v>13</v>
      </c>
      <c r="OT37" s="94">
        <v>13</v>
      </c>
      <c r="OU37" s="94">
        <v>13</v>
      </c>
      <c r="OV37" s="94">
        <v>12</v>
      </c>
      <c r="OW37" s="94">
        <v>12</v>
      </c>
      <c r="OX37" s="94">
        <v>12</v>
      </c>
      <c r="OY37" s="94">
        <v>12</v>
      </c>
      <c r="OZ37" s="94">
        <v>12</v>
      </c>
      <c r="PA37" s="94">
        <v>12</v>
      </c>
      <c r="PB37" s="94">
        <v>11</v>
      </c>
      <c r="PC37" s="94">
        <v>11</v>
      </c>
      <c r="PD37" s="94">
        <v>11</v>
      </c>
    </row>
  </sheetData>
  <mergeCells count="28">
    <mergeCell ref="A10:A13"/>
    <mergeCell ref="B10:B11"/>
    <mergeCell ref="B12:B13"/>
    <mergeCell ref="A14:A17"/>
    <mergeCell ref="B14:B15"/>
    <mergeCell ref="B16:B17"/>
    <mergeCell ref="A18:A21"/>
    <mergeCell ref="B18:B19"/>
    <mergeCell ref="B20:B21"/>
    <mergeCell ref="A22:A25"/>
    <mergeCell ref="B22:B23"/>
    <mergeCell ref="B24:B25"/>
    <mergeCell ref="A34:A37"/>
    <mergeCell ref="B34:B35"/>
    <mergeCell ref="B36:B37"/>
    <mergeCell ref="A26:A29"/>
    <mergeCell ref="B26:B27"/>
    <mergeCell ref="B28:B29"/>
    <mergeCell ref="A30:A33"/>
    <mergeCell ref="B30:B31"/>
    <mergeCell ref="B32:B33"/>
    <mergeCell ref="D8:PD8"/>
    <mergeCell ref="A8:A9"/>
    <mergeCell ref="B8:B9"/>
    <mergeCell ref="A2:F3"/>
    <mergeCell ref="A4:F4"/>
    <mergeCell ref="C8:C9"/>
    <mergeCell ref="D7:PD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ED5F3-55C0-4066-9FD1-5F19B63C841F}">
  <sheetPr>
    <tabColor rgb="FF00B0F0"/>
  </sheetPr>
  <dimension ref="A1:BM18"/>
  <sheetViews>
    <sheetView workbookViewId="0">
      <pane xSplit="4" ySplit="6" topLeftCell="E7" activePane="bottomRight" state="frozen"/>
      <selection pane="topRight" activeCell="E1" sqref="E1"/>
      <selection pane="bottomLeft" activeCell="A7" sqref="A7"/>
      <selection pane="bottomRight" activeCell="A4" sqref="A4"/>
    </sheetView>
  </sheetViews>
  <sheetFormatPr defaultColWidth="8.85546875" defaultRowHeight="14.25" x14ac:dyDescent="0.2"/>
  <cols>
    <col min="1" max="1" width="25" style="80" customWidth="1"/>
    <col min="2" max="2" width="25.5703125" style="76" customWidth="1"/>
    <col min="3" max="3" width="13.140625" style="76" customWidth="1"/>
    <col min="4" max="4" width="26.7109375" style="76" bestFit="1" customWidth="1"/>
    <col min="5" max="5" width="15.140625" style="76" customWidth="1"/>
    <col min="6" max="6" width="13.42578125" style="76" customWidth="1"/>
    <col min="7" max="7" width="13.7109375" style="76" customWidth="1"/>
    <col min="8" max="8" width="15.42578125" style="76" customWidth="1"/>
    <col min="9" max="9" width="15.140625" style="76" customWidth="1"/>
    <col min="10" max="10" width="15.42578125" style="76" customWidth="1"/>
    <col min="11" max="11" width="14.42578125" style="76" customWidth="1"/>
    <col min="12" max="12" width="15.7109375" style="76" customWidth="1"/>
    <col min="13" max="13" width="14.28515625" style="76" customWidth="1"/>
    <col min="14" max="15" width="14.85546875" style="76" customWidth="1"/>
    <col min="16" max="16" width="15.5703125" style="76" customWidth="1"/>
    <col min="17" max="17" width="14.85546875" style="76" customWidth="1"/>
    <col min="18" max="18" width="14.7109375" style="76" customWidth="1"/>
    <col min="19" max="19" width="14.5703125" style="76" customWidth="1"/>
    <col min="20" max="20" width="13.7109375" style="76" customWidth="1"/>
    <col min="21" max="21" width="14.7109375" style="76" customWidth="1"/>
    <col min="22" max="22" width="14.42578125" style="76" customWidth="1"/>
    <col min="23" max="23" width="15.5703125" style="76" customWidth="1"/>
    <col min="24" max="24" width="16.42578125" style="76" customWidth="1"/>
    <col min="25" max="25" width="16.7109375" style="76" customWidth="1"/>
    <col min="26" max="26" width="15.42578125" style="76" customWidth="1"/>
    <col min="27" max="27" width="16" style="76" customWidth="1"/>
    <col min="28" max="28" width="18.5703125" style="76" customWidth="1"/>
    <col min="29" max="29" width="19.28515625" style="76" customWidth="1"/>
    <col min="30" max="30" width="20" style="76" customWidth="1"/>
    <col min="31" max="31" width="19.28515625" style="76" customWidth="1"/>
    <col min="32" max="32" width="16.85546875" style="76" customWidth="1"/>
    <col min="33" max="33" width="18" style="76" customWidth="1"/>
    <col min="34" max="34" width="19.28515625" style="76" customWidth="1"/>
    <col min="35" max="36" width="18.28515625" style="76" customWidth="1"/>
    <col min="37" max="37" width="17.5703125" style="76" customWidth="1"/>
    <col min="38" max="38" width="19" style="76" customWidth="1"/>
    <col min="39" max="39" width="19.5703125" style="76" customWidth="1"/>
    <col min="40" max="40" width="19.42578125" style="76" customWidth="1"/>
    <col min="41" max="41" width="18.42578125" style="76" customWidth="1"/>
    <col min="42" max="42" width="19.42578125" style="76" customWidth="1"/>
    <col min="43" max="43" width="19.85546875" style="76" customWidth="1"/>
    <col min="44" max="44" width="19.5703125" style="76" customWidth="1"/>
    <col min="45" max="45" width="16.42578125" style="76" customWidth="1"/>
    <col min="46" max="46" width="18" style="76" customWidth="1"/>
    <col min="47" max="47" width="16.42578125" style="76" customWidth="1"/>
    <col min="48" max="48" width="17" style="76" customWidth="1"/>
    <col min="49" max="49" width="17.42578125" style="76" customWidth="1"/>
    <col min="50" max="50" width="16.140625" style="76" customWidth="1"/>
    <col min="51" max="51" width="19.5703125" style="76" customWidth="1"/>
    <col min="52" max="52" width="18.28515625" style="76" customWidth="1"/>
    <col min="53" max="53" width="18.140625" style="76" customWidth="1"/>
    <col min="54" max="54" width="15.140625" style="76" customWidth="1"/>
    <col min="55" max="55" width="16.140625" style="76" customWidth="1"/>
    <col min="56" max="56" width="18.28515625" style="76" customWidth="1"/>
    <col min="57" max="57" width="16.5703125" style="76" customWidth="1"/>
    <col min="58" max="58" width="14" style="76" customWidth="1"/>
    <col min="59" max="59" width="14.85546875" style="76" customWidth="1"/>
    <col min="60" max="60" width="15.42578125" style="76" customWidth="1"/>
    <col min="61" max="61" width="15.7109375" style="76" customWidth="1"/>
    <col min="62" max="62" width="14.42578125" style="76" customWidth="1"/>
    <col min="63" max="63" width="13.85546875" style="76" customWidth="1"/>
    <col min="64" max="64" width="13.5703125" style="76" customWidth="1"/>
    <col min="65" max="65" width="14" style="76" customWidth="1"/>
    <col min="66" max="16384" width="8.85546875" style="76"/>
  </cols>
  <sheetData>
    <row r="1" spans="1:65" s="80" customFormat="1" ht="15.75" x14ac:dyDescent="0.25">
      <c r="A1" s="42" t="s">
        <v>951</v>
      </c>
      <c r="B1" s="310"/>
      <c r="C1" s="310"/>
      <c r="D1" s="310"/>
      <c r="E1" s="310"/>
      <c r="F1" s="83"/>
    </row>
    <row r="2" spans="1:65" s="80" customFormat="1" ht="14.25" customHeight="1" x14ac:dyDescent="0.2">
      <c r="A2" s="369" t="s">
        <v>952</v>
      </c>
      <c r="B2" s="369"/>
      <c r="C2" s="369"/>
      <c r="D2" s="369"/>
      <c r="E2" s="369"/>
      <c r="F2" s="369"/>
      <c r="G2" s="81"/>
      <c r="H2" s="81"/>
    </row>
    <row r="3" spans="1:65" s="80" customFormat="1" x14ac:dyDescent="0.2">
      <c r="A3" s="81"/>
      <c r="B3" s="81"/>
      <c r="C3" s="81"/>
      <c r="D3" s="81"/>
      <c r="E3" s="81"/>
      <c r="F3" s="81"/>
      <c r="G3" s="81"/>
      <c r="H3" s="81"/>
    </row>
    <row r="4" spans="1:65" s="80" customFormat="1" x14ac:dyDescent="0.2"/>
    <row r="5" spans="1:65" s="86" customFormat="1" ht="15" customHeight="1" x14ac:dyDescent="0.25">
      <c r="A5" s="368"/>
      <c r="B5" s="367" t="s">
        <v>28</v>
      </c>
      <c r="C5" s="367" t="s">
        <v>953</v>
      </c>
      <c r="D5" s="367"/>
      <c r="E5" s="372" t="s">
        <v>954</v>
      </c>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row>
    <row r="6" spans="1:65" s="86" customFormat="1" ht="15" x14ac:dyDescent="0.25">
      <c r="A6" s="368"/>
      <c r="B6" s="367"/>
      <c r="C6" s="367"/>
      <c r="D6" s="367"/>
      <c r="E6" s="107" t="s">
        <v>955</v>
      </c>
      <c r="F6" s="108" t="s">
        <v>956</v>
      </c>
      <c r="G6" s="108" t="s">
        <v>957</v>
      </c>
      <c r="H6" s="108" t="s">
        <v>958</v>
      </c>
      <c r="I6" s="108" t="s">
        <v>959</v>
      </c>
      <c r="J6" s="108" t="s">
        <v>960</v>
      </c>
      <c r="K6" s="108" t="s">
        <v>961</v>
      </c>
      <c r="L6" s="108" t="s">
        <v>962</v>
      </c>
      <c r="M6" s="108" t="s">
        <v>963</v>
      </c>
      <c r="N6" s="108" t="s">
        <v>964</v>
      </c>
      <c r="O6" s="108" t="s">
        <v>965</v>
      </c>
      <c r="P6" s="108" t="s">
        <v>966</v>
      </c>
      <c r="Q6" s="108" t="s">
        <v>967</v>
      </c>
      <c r="R6" s="108" t="s">
        <v>968</v>
      </c>
      <c r="S6" s="108" t="s">
        <v>969</v>
      </c>
      <c r="T6" s="108" t="s">
        <v>970</v>
      </c>
      <c r="U6" s="108" t="s">
        <v>971</v>
      </c>
      <c r="V6" s="108" t="s">
        <v>972</v>
      </c>
      <c r="W6" s="108" t="s">
        <v>973</v>
      </c>
      <c r="X6" s="108" t="s">
        <v>974</v>
      </c>
      <c r="Y6" s="108" t="s">
        <v>975</v>
      </c>
      <c r="Z6" s="108" t="s">
        <v>976</v>
      </c>
      <c r="AA6" s="108" t="s">
        <v>977</v>
      </c>
      <c r="AB6" s="108" t="s">
        <v>978</v>
      </c>
      <c r="AC6" s="108" t="s">
        <v>979</v>
      </c>
      <c r="AD6" s="108" t="s">
        <v>980</v>
      </c>
      <c r="AE6" s="108" t="s">
        <v>981</v>
      </c>
      <c r="AF6" s="108" t="s">
        <v>982</v>
      </c>
      <c r="AG6" s="108" t="s">
        <v>983</v>
      </c>
      <c r="AH6" s="108" t="s">
        <v>984</v>
      </c>
      <c r="AI6" s="108" t="s">
        <v>985</v>
      </c>
      <c r="AJ6" s="108" t="s">
        <v>986</v>
      </c>
      <c r="AK6" s="108" t="s">
        <v>987</v>
      </c>
      <c r="AL6" s="108" t="s">
        <v>988</v>
      </c>
      <c r="AM6" s="108" t="s">
        <v>989</v>
      </c>
      <c r="AN6" s="108" t="s">
        <v>990</v>
      </c>
      <c r="AO6" s="108" t="s">
        <v>991</v>
      </c>
      <c r="AP6" s="108" t="s">
        <v>992</v>
      </c>
      <c r="AQ6" s="108" t="s">
        <v>993</v>
      </c>
      <c r="AR6" s="108" t="s">
        <v>994</v>
      </c>
      <c r="AS6" s="108" t="s">
        <v>995</v>
      </c>
      <c r="AT6" s="108" t="s">
        <v>996</v>
      </c>
      <c r="AU6" s="108" t="s">
        <v>997</v>
      </c>
      <c r="AV6" s="108" t="s">
        <v>998</v>
      </c>
      <c r="AW6" s="108" t="s">
        <v>999</v>
      </c>
      <c r="AX6" s="108" t="s">
        <v>1000</v>
      </c>
      <c r="AY6" s="108" t="s">
        <v>1001</v>
      </c>
      <c r="AZ6" s="108" t="s">
        <v>1002</v>
      </c>
      <c r="BA6" s="108" t="s">
        <v>1003</v>
      </c>
      <c r="BB6" s="108" t="s">
        <v>1004</v>
      </c>
      <c r="BC6" s="108" t="s">
        <v>1005</v>
      </c>
      <c r="BD6" s="108" t="s">
        <v>1006</v>
      </c>
      <c r="BE6" s="108" t="s">
        <v>1007</v>
      </c>
      <c r="BF6" s="108" t="s">
        <v>1008</v>
      </c>
      <c r="BG6" s="108" t="s">
        <v>1009</v>
      </c>
      <c r="BH6" s="108" t="s">
        <v>1010</v>
      </c>
      <c r="BI6" s="108" t="s">
        <v>1011</v>
      </c>
      <c r="BJ6" s="108" t="s">
        <v>1012</v>
      </c>
      <c r="BK6" s="108" t="s">
        <v>1013</v>
      </c>
      <c r="BL6" s="108" t="s">
        <v>1014</v>
      </c>
      <c r="BM6" s="108" t="s">
        <v>1015</v>
      </c>
    </row>
    <row r="7" spans="1:65" s="77" customFormat="1" x14ac:dyDescent="0.2">
      <c r="A7" s="366" t="s">
        <v>1016</v>
      </c>
      <c r="B7" s="373" t="s">
        <v>31</v>
      </c>
      <c r="C7" s="373" t="s">
        <v>190</v>
      </c>
      <c r="D7" s="109" t="s">
        <v>1017</v>
      </c>
      <c r="E7" s="88">
        <v>0.36949196636665604</v>
      </c>
      <c r="F7" s="88">
        <v>0.42897039904008255</v>
      </c>
      <c r="G7" s="88">
        <v>0.42477785674601609</v>
      </c>
      <c r="H7" s="88">
        <v>0.44485035028856612</v>
      </c>
      <c r="I7" s="88">
        <v>0.43237490070863643</v>
      </c>
      <c r="J7" s="88">
        <v>0.44961214844186631</v>
      </c>
      <c r="K7" s="88">
        <v>0.44080690427146368</v>
      </c>
      <c r="L7" s="88">
        <v>0.47139931908500482</v>
      </c>
      <c r="M7" s="88">
        <v>0.47091592826230988</v>
      </c>
      <c r="N7" s="88">
        <v>0.50469769230985351</v>
      </c>
      <c r="O7" s="88">
        <v>0.50143627407085789</v>
      </c>
      <c r="P7" s="88">
        <v>0.56316815087671601</v>
      </c>
      <c r="Q7" s="88">
        <v>0.54833443294323125</v>
      </c>
      <c r="R7" s="88">
        <v>0.57285433004800146</v>
      </c>
      <c r="S7" s="88">
        <v>0.55844072900699759</v>
      </c>
      <c r="T7" s="88">
        <v>0.57063893220866091</v>
      </c>
      <c r="U7" s="88">
        <v>0.54986438386525249</v>
      </c>
      <c r="V7" s="88">
        <v>0.58677283089760945</v>
      </c>
      <c r="W7" s="88">
        <v>0.57744530263541449</v>
      </c>
      <c r="X7" s="88">
        <v>0.60651615433018313</v>
      </c>
      <c r="Y7" s="88">
        <v>0.63207798772992774</v>
      </c>
      <c r="Z7" s="88">
        <v>0.60610432704832795</v>
      </c>
      <c r="AA7" s="88">
        <v>0.61028314619000645</v>
      </c>
      <c r="AB7" s="88">
        <v>0.63219778035821883</v>
      </c>
      <c r="AC7" s="88">
        <v>0.66009831997115043</v>
      </c>
      <c r="AD7" s="88">
        <v>0.62746910122296218</v>
      </c>
      <c r="AE7" s="88">
        <v>0.69024063185998374</v>
      </c>
      <c r="AF7" s="88">
        <v>0.62432084126258713</v>
      </c>
      <c r="AG7" s="88">
        <v>0.66448498991717264</v>
      </c>
      <c r="AH7" s="88">
        <v>0.67150340353204185</v>
      </c>
      <c r="AI7" s="88">
        <v>0.68274397090482841</v>
      </c>
      <c r="AJ7" s="88">
        <v>0.65189430908785928</v>
      </c>
      <c r="AK7" s="88">
        <v>0.65904139167066211</v>
      </c>
      <c r="AL7" s="88">
        <v>0.6324477943051211</v>
      </c>
      <c r="AM7" s="88">
        <v>0.63619070899783925</v>
      </c>
      <c r="AN7" s="88">
        <v>0.62240588178101264</v>
      </c>
      <c r="AO7" s="88">
        <v>0.64758473597884814</v>
      </c>
      <c r="AP7" s="88">
        <v>0.6054966133727453</v>
      </c>
      <c r="AQ7" s="88">
        <v>0.67262256709766122</v>
      </c>
      <c r="AR7" s="88">
        <v>0.62326358675461002</v>
      </c>
      <c r="AS7" s="88">
        <v>0.61810230699636615</v>
      </c>
      <c r="AT7" s="88">
        <v>0.63119426181398375</v>
      </c>
      <c r="AU7" s="88">
        <v>0.67520106970989979</v>
      </c>
      <c r="AV7" s="88">
        <v>0.62452821383069423</v>
      </c>
      <c r="AW7" s="88">
        <v>0.64003957619522378</v>
      </c>
      <c r="AX7" s="88">
        <v>0.65492882602240854</v>
      </c>
      <c r="AY7" s="88">
        <v>0.64975142101303673</v>
      </c>
      <c r="AZ7" s="88">
        <v>0.68569616331360606</v>
      </c>
      <c r="BA7" s="88">
        <v>0.65585478544608855</v>
      </c>
      <c r="BB7" s="88">
        <v>0.66853266021553059</v>
      </c>
      <c r="BC7" s="88">
        <v>0.66412769079992284</v>
      </c>
      <c r="BD7" s="88">
        <v>0.66594460991189508</v>
      </c>
      <c r="BE7" s="88">
        <v>0.72271209481350385</v>
      </c>
      <c r="BF7" s="88">
        <v>0.667598133026581</v>
      </c>
      <c r="BG7" s="88">
        <v>0.66370026477895594</v>
      </c>
      <c r="BH7" s="88">
        <v>0.72515281070691939</v>
      </c>
      <c r="BI7" s="88">
        <v>0.72933957284136763</v>
      </c>
      <c r="BJ7" s="88">
        <v>0.6943358963681836</v>
      </c>
      <c r="BK7" s="88">
        <v>0.70833442832073301</v>
      </c>
      <c r="BL7" s="88">
        <v>0.70181431656590321</v>
      </c>
      <c r="BM7" s="88">
        <v>0.93468123331394248</v>
      </c>
    </row>
    <row r="8" spans="1:65" s="78" customFormat="1" x14ac:dyDescent="0.2">
      <c r="A8" s="366"/>
      <c r="B8" s="374"/>
      <c r="C8" s="374"/>
      <c r="D8" s="110" t="s">
        <v>1018</v>
      </c>
      <c r="E8" s="111">
        <v>139</v>
      </c>
      <c r="F8" s="111">
        <v>343</v>
      </c>
      <c r="G8" s="111">
        <v>366</v>
      </c>
      <c r="H8" s="111">
        <v>409</v>
      </c>
      <c r="I8" s="111">
        <v>409</v>
      </c>
      <c r="J8" s="111">
        <v>417</v>
      </c>
      <c r="K8" s="111">
        <v>428</v>
      </c>
      <c r="L8" s="111">
        <v>456</v>
      </c>
      <c r="M8" s="111">
        <v>441</v>
      </c>
      <c r="N8" s="111">
        <v>485</v>
      </c>
      <c r="O8" s="111">
        <v>482</v>
      </c>
      <c r="P8" s="111">
        <v>545</v>
      </c>
      <c r="Q8" s="111">
        <v>405</v>
      </c>
      <c r="R8" s="111">
        <v>550</v>
      </c>
      <c r="S8" s="111">
        <v>606</v>
      </c>
      <c r="T8" s="111">
        <v>575</v>
      </c>
      <c r="U8" s="111">
        <v>498</v>
      </c>
      <c r="V8" s="111">
        <v>620</v>
      </c>
      <c r="W8" s="111">
        <v>572</v>
      </c>
      <c r="X8" s="111">
        <v>562</v>
      </c>
      <c r="Y8" s="111">
        <v>610</v>
      </c>
      <c r="Z8" s="111">
        <v>607</v>
      </c>
      <c r="AA8" s="111">
        <v>595</v>
      </c>
      <c r="AB8" s="111">
        <v>656</v>
      </c>
      <c r="AC8" s="111">
        <v>645</v>
      </c>
      <c r="AD8" s="111">
        <v>598</v>
      </c>
      <c r="AE8" s="111">
        <v>533</v>
      </c>
      <c r="AF8" s="111">
        <v>703</v>
      </c>
      <c r="AG8" s="111">
        <v>658</v>
      </c>
      <c r="AH8" s="111">
        <v>647</v>
      </c>
      <c r="AI8" s="111">
        <v>656</v>
      </c>
      <c r="AJ8" s="111">
        <v>642</v>
      </c>
      <c r="AK8" s="111">
        <v>644</v>
      </c>
      <c r="AL8" s="111">
        <v>631</v>
      </c>
      <c r="AM8" s="111">
        <v>575</v>
      </c>
      <c r="AN8" s="111">
        <v>628</v>
      </c>
      <c r="AO8" s="111">
        <v>588</v>
      </c>
      <c r="AP8" s="111">
        <v>594</v>
      </c>
      <c r="AQ8" s="111">
        <v>611</v>
      </c>
      <c r="AR8" s="111">
        <v>592</v>
      </c>
      <c r="AS8" s="111">
        <v>582</v>
      </c>
      <c r="AT8" s="111">
        <v>657</v>
      </c>
      <c r="AU8" s="111">
        <v>628</v>
      </c>
      <c r="AV8" s="111">
        <v>648</v>
      </c>
      <c r="AW8" s="111">
        <v>622</v>
      </c>
      <c r="AX8" s="111">
        <v>637</v>
      </c>
      <c r="AY8" s="111">
        <v>540</v>
      </c>
      <c r="AZ8" s="111">
        <v>361</v>
      </c>
      <c r="BA8" s="111">
        <v>327</v>
      </c>
      <c r="BB8" s="111">
        <v>327</v>
      </c>
      <c r="BC8" s="111">
        <v>325</v>
      </c>
      <c r="BD8" s="111">
        <v>307</v>
      </c>
      <c r="BE8" s="111">
        <v>315</v>
      </c>
      <c r="BF8" s="111">
        <v>349</v>
      </c>
      <c r="BG8" s="111">
        <v>323</v>
      </c>
      <c r="BH8" s="111">
        <v>355</v>
      </c>
      <c r="BI8" s="111">
        <v>346</v>
      </c>
      <c r="BJ8" s="111">
        <v>348</v>
      </c>
      <c r="BK8" s="111">
        <v>190</v>
      </c>
      <c r="BL8" s="111">
        <v>47</v>
      </c>
      <c r="BM8" s="111">
        <v>4</v>
      </c>
    </row>
    <row r="9" spans="1:65" s="77" customFormat="1" x14ac:dyDescent="0.2">
      <c r="A9" s="366"/>
      <c r="B9" s="374"/>
      <c r="C9" s="373" t="s">
        <v>934</v>
      </c>
      <c r="D9" s="109" t="s">
        <v>1017</v>
      </c>
      <c r="E9" s="88">
        <v>1.6360367068214868E-2</v>
      </c>
      <c r="F9" s="88">
        <v>5.4482130226162877E-3</v>
      </c>
      <c r="G9" s="88">
        <v>5.7835529028139234E-3</v>
      </c>
      <c r="H9" s="88">
        <v>1.3623219450002748E-2</v>
      </c>
      <c r="I9" s="88">
        <v>1.774739937748478E-3</v>
      </c>
      <c r="J9" s="88">
        <v>9.8486347675847668E-3</v>
      </c>
      <c r="K9" s="88">
        <v>5.1672626662975047E-3</v>
      </c>
      <c r="L9" s="88">
        <v>5.7978164631599279E-3</v>
      </c>
      <c r="M9" s="88">
        <v>1.2608728989100251E-2</v>
      </c>
      <c r="N9" s="88">
        <v>1.0352464402231811E-2</v>
      </c>
      <c r="O9" s="88">
        <v>1.0402867641211181E-2</v>
      </c>
      <c r="P9" s="88">
        <v>4.5690636461651448E-3</v>
      </c>
      <c r="Q9" s="88">
        <v>6.4708632574566804E-3</v>
      </c>
      <c r="R9" s="88">
        <v>4.6290158386273874E-3</v>
      </c>
      <c r="S9" s="88">
        <v>6.539174312462627E-3</v>
      </c>
      <c r="T9" s="88">
        <v>1.3253076137731717E-2</v>
      </c>
      <c r="U9" s="88">
        <v>3.3335029618595659E-3</v>
      </c>
      <c r="V9" s="88">
        <v>1.168813003790594E-2</v>
      </c>
      <c r="W9" s="88">
        <v>1.0359062923146352E-2</v>
      </c>
      <c r="X9" s="88">
        <v>6.9602841216699482E-3</v>
      </c>
      <c r="Y9" s="88">
        <v>1.0445457363127462E-2</v>
      </c>
      <c r="Z9" s="88">
        <v>5.3005028401664107E-3</v>
      </c>
      <c r="AA9" s="88">
        <v>1.4732196086174515E-2</v>
      </c>
      <c r="AB9" s="88">
        <v>5.3670723673163818E-3</v>
      </c>
      <c r="AC9" s="88">
        <v>7.4279363624044836E-3</v>
      </c>
      <c r="AD9" s="88">
        <v>5.2168394293318279E-3</v>
      </c>
      <c r="AE9" s="88">
        <v>1.4840507999561374E-3</v>
      </c>
      <c r="AF9" s="88">
        <v>4.8424938149931518E-3</v>
      </c>
      <c r="AG9" s="88">
        <v>9.6130430930777035E-3</v>
      </c>
      <c r="AH9" s="88">
        <v>4.1336756773892357E-3</v>
      </c>
      <c r="AI9" s="88">
        <v>7.3191192318369071E-3</v>
      </c>
      <c r="AJ9" s="88">
        <v>4.2690467605472635E-3</v>
      </c>
      <c r="AK9" s="88">
        <v>2.034118995940195E-3</v>
      </c>
      <c r="AL9" s="88">
        <v>9.9698216409175224E-3</v>
      </c>
      <c r="AM9" s="88">
        <v>1.5239240689722686E-2</v>
      </c>
      <c r="AN9" s="88">
        <v>5.3666291509535139E-3</v>
      </c>
      <c r="AO9" s="88">
        <v>7.881463318317369E-3</v>
      </c>
      <c r="AP9" s="88">
        <v>8.1773063505599201E-3</v>
      </c>
      <c r="AQ9" s="88">
        <v>7.4613658535584064E-3</v>
      </c>
      <c r="AR9" s="88">
        <v>4.1550368491828108E-3</v>
      </c>
      <c r="AS9" s="88">
        <v>5.4477790492170807E-3</v>
      </c>
      <c r="AT9" s="88">
        <v>9.2921734504799406E-3</v>
      </c>
      <c r="AU9" s="88">
        <v>3.0955194814488783E-3</v>
      </c>
      <c r="AV9" s="88">
        <v>9.6521338412767239E-3</v>
      </c>
      <c r="AW9" s="88">
        <v>1.2290146534144761E-2</v>
      </c>
      <c r="AX9" s="88">
        <v>7.950046799322142E-3</v>
      </c>
      <c r="AY9" s="88">
        <v>1.0783175734814623E-2</v>
      </c>
      <c r="AZ9" s="88">
        <v>1.1403170457579782E-2</v>
      </c>
      <c r="BA9" s="88">
        <v>1.0849269084275637E-2</v>
      </c>
      <c r="BB9" s="88">
        <v>1.4907606619930663E-2</v>
      </c>
      <c r="BC9" s="88">
        <v>6.3959019079451477E-3</v>
      </c>
      <c r="BD9" s="88">
        <v>8.4907264589080909E-3</v>
      </c>
      <c r="BE9" s="88">
        <v>1.4938427002702554E-2</v>
      </c>
      <c r="BF9" s="88">
        <v>5.4154323350792772E-3</v>
      </c>
      <c r="BG9" s="88">
        <v>6.2702451954060887E-3</v>
      </c>
      <c r="BH9" s="88">
        <v>8.0834464816152887E-3</v>
      </c>
      <c r="BI9" s="88">
        <v>7.8480687000465222E-3</v>
      </c>
      <c r="BJ9" s="88">
        <v>1.0067166520442683E-2</v>
      </c>
      <c r="BK9" s="88">
        <v>3.9504384017194545E-4</v>
      </c>
      <c r="BL9" s="88">
        <v>1.2408781344252886E-2</v>
      </c>
      <c r="BM9" s="112"/>
    </row>
    <row r="10" spans="1:65" s="78" customFormat="1" x14ac:dyDescent="0.2">
      <c r="A10" s="366"/>
      <c r="B10" s="374"/>
      <c r="C10" s="374"/>
      <c r="D10" s="110" t="s">
        <v>1018</v>
      </c>
      <c r="E10" s="111">
        <v>5</v>
      </c>
      <c r="F10" s="111">
        <v>4</v>
      </c>
      <c r="G10" s="111">
        <v>5</v>
      </c>
      <c r="H10" s="111">
        <v>10</v>
      </c>
      <c r="I10" s="111">
        <v>3</v>
      </c>
      <c r="J10" s="111">
        <v>6</v>
      </c>
      <c r="K10" s="111">
        <v>3</v>
      </c>
      <c r="L10" s="111">
        <v>7</v>
      </c>
      <c r="M10" s="111">
        <v>6</v>
      </c>
      <c r="N10" s="111">
        <v>10</v>
      </c>
      <c r="O10" s="111">
        <v>8</v>
      </c>
      <c r="P10" s="111">
        <v>7</v>
      </c>
      <c r="Q10" s="111">
        <v>9</v>
      </c>
      <c r="R10" s="111">
        <v>6</v>
      </c>
      <c r="S10" s="111">
        <v>8</v>
      </c>
      <c r="T10" s="111">
        <v>12</v>
      </c>
      <c r="U10" s="111">
        <v>4</v>
      </c>
      <c r="V10" s="111">
        <v>11</v>
      </c>
      <c r="W10" s="111">
        <v>7</v>
      </c>
      <c r="X10" s="111">
        <v>9</v>
      </c>
      <c r="Y10" s="111">
        <v>8</v>
      </c>
      <c r="Z10" s="111">
        <v>8</v>
      </c>
      <c r="AA10" s="111">
        <v>9</v>
      </c>
      <c r="AB10" s="111">
        <v>10</v>
      </c>
      <c r="AC10" s="111">
        <v>4</v>
      </c>
      <c r="AD10" s="111">
        <v>10</v>
      </c>
      <c r="AE10" s="111">
        <v>1</v>
      </c>
      <c r="AF10" s="111">
        <v>6</v>
      </c>
      <c r="AG10" s="111">
        <v>7</v>
      </c>
      <c r="AH10" s="111">
        <v>7</v>
      </c>
      <c r="AI10" s="111">
        <v>5</v>
      </c>
      <c r="AJ10" s="111">
        <v>5</v>
      </c>
      <c r="AK10" s="111">
        <v>3</v>
      </c>
      <c r="AL10" s="111">
        <v>7</v>
      </c>
      <c r="AM10" s="111">
        <v>7</v>
      </c>
      <c r="AN10" s="111">
        <v>6</v>
      </c>
      <c r="AO10" s="111">
        <v>4</v>
      </c>
      <c r="AP10" s="111">
        <v>7</v>
      </c>
      <c r="AQ10" s="111">
        <v>3</v>
      </c>
      <c r="AR10" s="111">
        <v>7</v>
      </c>
      <c r="AS10" s="111">
        <v>2</v>
      </c>
      <c r="AT10" s="111">
        <v>10</v>
      </c>
      <c r="AU10" s="111">
        <v>3</v>
      </c>
      <c r="AV10" s="111">
        <v>12</v>
      </c>
      <c r="AW10" s="111">
        <v>6</v>
      </c>
      <c r="AX10" s="111">
        <v>8</v>
      </c>
      <c r="AY10" s="111">
        <v>10</v>
      </c>
      <c r="AZ10" s="111">
        <v>2</v>
      </c>
      <c r="BA10" s="111">
        <v>3</v>
      </c>
      <c r="BB10" s="111">
        <v>8</v>
      </c>
      <c r="BC10" s="111">
        <v>2</v>
      </c>
      <c r="BD10" s="111">
        <v>2</v>
      </c>
      <c r="BE10" s="111">
        <v>4</v>
      </c>
      <c r="BF10" s="111">
        <v>5</v>
      </c>
      <c r="BG10" s="111">
        <v>2</v>
      </c>
      <c r="BH10" s="111">
        <v>3</v>
      </c>
      <c r="BI10" s="111">
        <v>3</v>
      </c>
      <c r="BJ10" s="111">
        <v>5</v>
      </c>
      <c r="BK10" s="111">
        <v>1</v>
      </c>
      <c r="BL10" s="111">
        <v>1</v>
      </c>
      <c r="BM10" s="113"/>
    </row>
    <row r="11" spans="1:65" s="77" customFormat="1" x14ac:dyDescent="0.2">
      <c r="A11" s="366"/>
      <c r="B11" s="374"/>
      <c r="C11" s="373" t="s">
        <v>188</v>
      </c>
      <c r="D11" s="109" t="s">
        <v>1017</v>
      </c>
      <c r="E11" s="88">
        <v>0.61414766656512909</v>
      </c>
      <c r="F11" s="88">
        <v>0.56558138793730117</v>
      </c>
      <c r="G11" s="88">
        <v>0.56943859035117006</v>
      </c>
      <c r="H11" s="88">
        <v>0.54152643026143121</v>
      </c>
      <c r="I11" s="88">
        <v>0.56585035935361505</v>
      </c>
      <c r="J11" s="88">
        <v>0.54053921679054884</v>
      </c>
      <c r="K11" s="88">
        <v>0.55402583306223885</v>
      </c>
      <c r="L11" s="88">
        <v>0.52280286445183521</v>
      </c>
      <c r="M11" s="88">
        <v>0.51647534274858986</v>
      </c>
      <c r="N11" s="88">
        <v>0.48494984328791468</v>
      </c>
      <c r="O11" s="88">
        <v>0.48816085828793093</v>
      </c>
      <c r="P11" s="88">
        <v>0.43226278547711883</v>
      </c>
      <c r="Q11" s="88">
        <v>0.44519470379931209</v>
      </c>
      <c r="R11" s="88">
        <v>0.42251665411337114</v>
      </c>
      <c r="S11" s="88">
        <v>0.43502009668053981</v>
      </c>
      <c r="T11" s="88">
        <v>0.41610799165360735</v>
      </c>
      <c r="U11" s="88">
        <v>0.44680211317288798</v>
      </c>
      <c r="V11" s="88">
        <v>0.40153903906448463</v>
      </c>
      <c r="W11" s="88">
        <v>0.4121956344414392</v>
      </c>
      <c r="X11" s="88">
        <v>0.38652356154814699</v>
      </c>
      <c r="Y11" s="88">
        <v>0.35747655490694474</v>
      </c>
      <c r="Z11" s="88">
        <v>0.38859517011150568</v>
      </c>
      <c r="AA11" s="88">
        <v>0.37498465772381906</v>
      </c>
      <c r="AB11" s="88">
        <v>0.36243514727446485</v>
      </c>
      <c r="AC11" s="88">
        <v>0.33247374366644511</v>
      </c>
      <c r="AD11" s="88">
        <v>0.36731405934770595</v>
      </c>
      <c r="AE11" s="88">
        <v>0.30827531734006025</v>
      </c>
      <c r="AF11" s="88">
        <v>0.37083666492241968</v>
      </c>
      <c r="AG11" s="88">
        <v>0.32590196698974966</v>
      </c>
      <c r="AH11" s="88">
        <v>0.324362920790569</v>
      </c>
      <c r="AI11" s="88">
        <v>0.30993690986333461</v>
      </c>
      <c r="AJ11" s="88">
        <v>0.3438366441515936</v>
      </c>
      <c r="AK11" s="88">
        <v>0.33892448933339764</v>
      </c>
      <c r="AL11" s="88">
        <v>0.35758238405396137</v>
      </c>
      <c r="AM11" s="88">
        <v>0.34857005031243804</v>
      </c>
      <c r="AN11" s="88">
        <v>0.37222748906803382</v>
      </c>
      <c r="AO11" s="88">
        <v>0.34453380070283451</v>
      </c>
      <c r="AP11" s="88">
        <v>0.38632608027669485</v>
      </c>
      <c r="AQ11" s="88">
        <v>0.31991606704878034</v>
      </c>
      <c r="AR11" s="88">
        <v>0.37258137639620714</v>
      </c>
      <c r="AS11" s="88">
        <v>0.37644991395441679</v>
      </c>
      <c r="AT11" s="88">
        <v>0.3595135647355362</v>
      </c>
      <c r="AU11" s="88">
        <v>0.32170341080865128</v>
      </c>
      <c r="AV11" s="88">
        <v>0.36581965232802899</v>
      </c>
      <c r="AW11" s="88">
        <v>0.34767027727063149</v>
      </c>
      <c r="AX11" s="88">
        <v>0.33712112717826925</v>
      </c>
      <c r="AY11" s="88">
        <v>0.33946540325214863</v>
      </c>
      <c r="AZ11" s="88">
        <v>0.30290066622881417</v>
      </c>
      <c r="BA11" s="88">
        <v>0.33329594546963576</v>
      </c>
      <c r="BB11" s="88">
        <v>0.31655973316453873</v>
      </c>
      <c r="BC11" s="88">
        <v>0.32947640729213201</v>
      </c>
      <c r="BD11" s="88">
        <v>0.32556466362919689</v>
      </c>
      <c r="BE11" s="88">
        <v>0.26234947818379373</v>
      </c>
      <c r="BF11" s="88">
        <v>0.32698643463833976</v>
      </c>
      <c r="BG11" s="88">
        <v>0.33002949002563808</v>
      </c>
      <c r="BH11" s="88">
        <v>0.26676374281146537</v>
      </c>
      <c r="BI11" s="88">
        <v>0.26281235845858597</v>
      </c>
      <c r="BJ11" s="88">
        <v>0.29559693711137364</v>
      </c>
      <c r="BK11" s="88">
        <v>0.29127052783909496</v>
      </c>
      <c r="BL11" s="88">
        <v>0.28577690208984396</v>
      </c>
      <c r="BM11" s="88">
        <v>6.5318766686057433E-2</v>
      </c>
    </row>
    <row r="12" spans="1:65" s="78" customFormat="1" x14ac:dyDescent="0.2">
      <c r="A12" s="366"/>
      <c r="B12" s="374"/>
      <c r="C12" s="374"/>
      <c r="D12" s="110" t="s">
        <v>1018</v>
      </c>
      <c r="E12" s="111">
        <v>257</v>
      </c>
      <c r="F12" s="111">
        <v>496</v>
      </c>
      <c r="G12" s="111">
        <v>547</v>
      </c>
      <c r="H12" s="111">
        <v>590</v>
      </c>
      <c r="I12" s="111">
        <v>574</v>
      </c>
      <c r="J12" s="111">
        <v>589</v>
      </c>
      <c r="K12" s="111">
        <v>581</v>
      </c>
      <c r="L12" s="111">
        <v>570</v>
      </c>
      <c r="M12" s="111">
        <v>523</v>
      </c>
      <c r="N12" s="111">
        <v>552</v>
      </c>
      <c r="O12" s="111">
        <v>509</v>
      </c>
      <c r="P12" s="111">
        <v>487</v>
      </c>
      <c r="Q12" s="111">
        <v>373</v>
      </c>
      <c r="R12" s="111">
        <v>453</v>
      </c>
      <c r="S12" s="111">
        <v>497</v>
      </c>
      <c r="T12" s="111">
        <v>459</v>
      </c>
      <c r="U12" s="111">
        <v>427</v>
      </c>
      <c r="V12" s="111">
        <v>484</v>
      </c>
      <c r="W12" s="111">
        <v>419</v>
      </c>
      <c r="X12" s="111">
        <v>441</v>
      </c>
      <c r="Y12" s="111">
        <v>397</v>
      </c>
      <c r="Z12" s="111">
        <v>434</v>
      </c>
      <c r="AA12" s="111">
        <v>387</v>
      </c>
      <c r="AB12" s="111">
        <v>405</v>
      </c>
      <c r="AC12" s="111">
        <v>373</v>
      </c>
      <c r="AD12" s="111">
        <v>399</v>
      </c>
      <c r="AE12" s="111">
        <v>295</v>
      </c>
      <c r="AF12" s="111">
        <v>456</v>
      </c>
      <c r="AG12" s="111">
        <v>375</v>
      </c>
      <c r="AH12" s="111">
        <v>354</v>
      </c>
      <c r="AI12" s="111">
        <v>376</v>
      </c>
      <c r="AJ12" s="111">
        <v>383</v>
      </c>
      <c r="AK12" s="111">
        <v>397</v>
      </c>
      <c r="AL12" s="111">
        <v>393</v>
      </c>
      <c r="AM12" s="111">
        <v>366</v>
      </c>
      <c r="AN12" s="111">
        <v>406</v>
      </c>
      <c r="AO12" s="111">
        <v>375</v>
      </c>
      <c r="AP12" s="111">
        <v>409</v>
      </c>
      <c r="AQ12" s="111">
        <v>355</v>
      </c>
      <c r="AR12" s="111">
        <v>398</v>
      </c>
      <c r="AS12" s="111">
        <v>401</v>
      </c>
      <c r="AT12" s="111">
        <v>438</v>
      </c>
      <c r="AU12" s="111">
        <v>378</v>
      </c>
      <c r="AV12" s="111">
        <v>406</v>
      </c>
      <c r="AW12" s="111">
        <v>392</v>
      </c>
      <c r="AX12" s="111">
        <v>392</v>
      </c>
      <c r="AY12" s="111">
        <v>332</v>
      </c>
      <c r="AZ12" s="111">
        <v>208</v>
      </c>
      <c r="BA12" s="111">
        <v>169</v>
      </c>
      <c r="BB12" s="111">
        <v>178</v>
      </c>
      <c r="BC12" s="111">
        <v>187</v>
      </c>
      <c r="BD12" s="111">
        <v>192</v>
      </c>
      <c r="BE12" s="111">
        <v>148</v>
      </c>
      <c r="BF12" s="111">
        <v>189</v>
      </c>
      <c r="BG12" s="111">
        <v>177</v>
      </c>
      <c r="BH12" s="111">
        <v>166</v>
      </c>
      <c r="BI12" s="111">
        <v>163</v>
      </c>
      <c r="BJ12" s="111">
        <v>163</v>
      </c>
      <c r="BK12" s="111">
        <v>99</v>
      </c>
      <c r="BL12" s="111">
        <v>16</v>
      </c>
      <c r="BM12" s="111">
        <v>2</v>
      </c>
    </row>
    <row r="13" spans="1:65" s="77" customFormat="1" x14ac:dyDescent="0.2">
      <c r="A13" s="366"/>
      <c r="B13" s="370" t="s">
        <v>30</v>
      </c>
      <c r="C13" s="370" t="s">
        <v>190</v>
      </c>
      <c r="D13" s="114" t="s">
        <v>1017</v>
      </c>
      <c r="E13" s="92">
        <v>0.84590867845211404</v>
      </c>
      <c r="F13" s="92">
        <v>0.76545906268135389</v>
      </c>
      <c r="G13" s="92">
        <v>0.78464438489417143</v>
      </c>
      <c r="H13" s="92">
        <v>0.79625153977552898</v>
      </c>
      <c r="I13" s="92">
        <v>0.80657861187835278</v>
      </c>
      <c r="J13" s="92">
        <v>0.80529346203913754</v>
      </c>
      <c r="K13" s="92">
        <v>0.83341722488339465</v>
      </c>
      <c r="L13" s="92">
        <v>0.77005076353856328</v>
      </c>
      <c r="M13" s="92">
        <v>0.85860201802822189</v>
      </c>
      <c r="N13" s="92">
        <v>0.78973992355706857</v>
      </c>
      <c r="O13" s="92">
        <v>0.83842028446400474</v>
      </c>
      <c r="P13" s="92">
        <v>0.79999379221986366</v>
      </c>
      <c r="Q13" s="92">
        <v>0.88288427804850556</v>
      </c>
      <c r="R13" s="92">
        <v>0.83190357927031278</v>
      </c>
      <c r="S13" s="92">
        <v>0.82191738034772766</v>
      </c>
      <c r="T13" s="92">
        <v>0.84649949327703633</v>
      </c>
      <c r="U13" s="92">
        <v>0.85372208499275803</v>
      </c>
      <c r="V13" s="92">
        <v>0.82131393760257632</v>
      </c>
      <c r="W13" s="92">
        <v>0.88617484938256408</v>
      </c>
      <c r="X13" s="92">
        <v>0.83694956724492187</v>
      </c>
      <c r="Y13" s="92">
        <v>0.88348153087606041</v>
      </c>
      <c r="Z13" s="92">
        <v>0.85790940252092429</v>
      </c>
      <c r="AA13" s="92">
        <v>0.86931909348028957</v>
      </c>
      <c r="AB13" s="92">
        <v>0.86147234772884507</v>
      </c>
      <c r="AC13" s="92">
        <v>0.84367635910052374</v>
      </c>
      <c r="AD13" s="92">
        <v>0.86832799848571041</v>
      </c>
      <c r="AE13" s="92">
        <v>0.84340834948835786</v>
      </c>
      <c r="AF13" s="92">
        <v>0.85231296087075481</v>
      </c>
      <c r="AG13" s="92">
        <v>0.85551419492264524</v>
      </c>
      <c r="AH13" s="92">
        <v>0.85559259662968123</v>
      </c>
      <c r="AI13" s="92">
        <v>0.86257118154550505</v>
      </c>
      <c r="AJ13" s="92">
        <v>0.86462775906698675</v>
      </c>
      <c r="AK13" s="92">
        <v>0.82632031222331792</v>
      </c>
      <c r="AL13" s="92">
        <v>0.83070504785319288</v>
      </c>
      <c r="AM13" s="92">
        <v>0.84293238269310522</v>
      </c>
      <c r="AN13" s="92">
        <v>0.82885122450112381</v>
      </c>
      <c r="AO13" s="92">
        <v>0.82642232181907571</v>
      </c>
      <c r="AP13" s="92">
        <v>0.83383295748054798</v>
      </c>
      <c r="AQ13" s="92">
        <v>0.80269891657806314</v>
      </c>
      <c r="AR13" s="92">
        <v>0.82892270592015416</v>
      </c>
      <c r="AS13" s="92">
        <v>0.84232639732359804</v>
      </c>
      <c r="AT13" s="92">
        <v>0.84865941581497417</v>
      </c>
      <c r="AU13" s="92">
        <v>0.79323822230761099</v>
      </c>
      <c r="AV13" s="92">
        <v>0.86399861486110352</v>
      </c>
      <c r="AW13" s="92">
        <v>0.83394559385713252</v>
      </c>
      <c r="AX13" s="92">
        <v>0.82239706496313347</v>
      </c>
      <c r="AY13" s="92">
        <v>0.84955338878610109</v>
      </c>
      <c r="AZ13" s="92">
        <v>0.84518001918962837</v>
      </c>
      <c r="BA13" s="92">
        <v>0.87505482029738468</v>
      </c>
      <c r="BB13" s="92">
        <v>0.80948026532498008</v>
      </c>
      <c r="BC13" s="92">
        <v>0.86242928305042521</v>
      </c>
      <c r="BD13" s="92">
        <v>0.89120383094504452</v>
      </c>
      <c r="BE13" s="92">
        <v>0.89668655720492252</v>
      </c>
      <c r="BF13" s="92">
        <v>0.86995366738136226</v>
      </c>
      <c r="BG13" s="92">
        <v>0.89063371982484674</v>
      </c>
      <c r="BH13" s="92">
        <v>0.82679175717877385</v>
      </c>
      <c r="BI13" s="92">
        <v>0.85451674818418555</v>
      </c>
      <c r="BJ13" s="92">
        <v>0.8889148277421145</v>
      </c>
      <c r="BK13" s="92">
        <v>0.84319119335377046</v>
      </c>
      <c r="BL13" s="92">
        <v>0.96313233125410813</v>
      </c>
      <c r="BM13" s="92">
        <v>1</v>
      </c>
    </row>
    <row r="14" spans="1:65" s="78" customFormat="1" x14ac:dyDescent="0.2">
      <c r="A14" s="366"/>
      <c r="B14" s="371"/>
      <c r="C14" s="371"/>
      <c r="D14" s="115" t="s">
        <v>1018</v>
      </c>
      <c r="E14" s="116">
        <v>87</v>
      </c>
      <c r="F14" s="116">
        <v>237</v>
      </c>
      <c r="G14" s="116">
        <v>252</v>
      </c>
      <c r="H14" s="116">
        <v>270</v>
      </c>
      <c r="I14" s="116">
        <v>285</v>
      </c>
      <c r="J14" s="116">
        <v>286</v>
      </c>
      <c r="K14" s="116">
        <v>293</v>
      </c>
      <c r="L14" s="116">
        <v>285</v>
      </c>
      <c r="M14" s="116">
        <v>301</v>
      </c>
      <c r="N14" s="116">
        <v>279</v>
      </c>
      <c r="O14" s="116">
        <v>331</v>
      </c>
      <c r="P14" s="116">
        <v>283</v>
      </c>
      <c r="Q14" s="116">
        <v>297</v>
      </c>
      <c r="R14" s="116">
        <v>295</v>
      </c>
      <c r="S14" s="116">
        <v>356</v>
      </c>
      <c r="T14" s="116">
        <v>310</v>
      </c>
      <c r="U14" s="116">
        <v>320</v>
      </c>
      <c r="V14" s="116">
        <v>356</v>
      </c>
      <c r="W14" s="116">
        <v>343</v>
      </c>
      <c r="X14" s="116">
        <v>317</v>
      </c>
      <c r="Y14" s="116">
        <v>344</v>
      </c>
      <c r="Z14" s="116">
        <v>343</v>
      </c>
      <c r="AA14" s="116">
        <v>383</v>
      </c>
      <c r="AB14" s="116">
        <v>337</v>
      </c>
      <c r="AC14" s="116">
        <v>353</v>
      </c>
      <c r="AD14" s="116">
        <v>335</v>
      </c>
      <c r="AE14" s="116">
        <v>309</v>
      </c>
      <c r="AF14" s="116">
        <v>368</v>
      </c>
      <c r="AG14" s="116">
        <v>364</v>
      </c>
      <c r="AH14" s="116">
        <v>335</v>
      </c>
      <c r="AI14" s="116">
        <v>342</v>
      </c>
      <c r="AJ14" s="116">
        <v>352</v>
      </c>
      <c r="AK14" s="116">
        <v>331</v>
      </c>
      <c r="AL14" s="116">
        <v>339</v>
      </c>
      <c r="AM14" s="116">
        <v>319</v>
      </c>
      <c r="AN14" s="116">
        <v>312</v>
      </c>
      <c r="AO14" s="116">
        <v>313</v>
      </c>
      <c r="AP14" s="116">
        <v>289</v>
      </c>
      <c r="AQ14" s="116">
        <v>297</v>
      </c>
      <c r="AR14" s="116">
        <v>286</v>
      </c>
      <c r="AS14" s="116">
        <v>331</v>
      </c>
      <c r="AT14" s="116">
        <v>313</v>
      </c>
      <c r="AU14" s="116">
        <v>295</v>
      </c>
      <c r="AV14" s="116">
        <v>297</v>
      </c>
      <c r="AW14" s="116">
        <v>311</v>
      </c>
      <c r="AX14" s="116">
        <v>295</v>
      </c>
      <c r="AY14" s="116">
        <v>278</v>
      </c>
      <c r="AZ14" s="116">
        <v>143</v>
      </c>
      <c r="BA14" s="116">
        <v>182</v>
      </c>
      <c r="BB14" s="116">
        <v>160</v>
      </c>
      <c r="BC14" s="116">
        <v>140</v>
      </c>
      <c r="BD14" s="116">
        <v>140</v>
      </c>
      <c r="BE14" s="116">
        <v>143</v>
      </c>
      <c r="BF14" s="116">
        <v>178</v>
      </c>
      <c r="BG14" s="116">
        <v>157</v>
      </c>
      <c r="BH14" s="116">
        <v>136</v>
      </c>
      <c r="BI14" s="116">
        <v>165</v>
      </c>
      <c r="BJ14" s="116">
        <v>152</v>
      </c>
      <c r="BK14" s="116">
        <v>110</v>
      </c>
      <c r="BL14" s="116">
        <v>33</v>
      </c>
      <c r="BM14" s="116">
        <v>3</v>
      </c>
    </row>
    <row r="15" spans="1:65" s="77" customFormat="1" x14ac:dyDescent="0.2">
      <c r="A15" s="366"/>
      <c r="B15" s="371"/>
      <c r="C15" s="370" t="s">
        <v>934</v>
      </c>
      <c r="D15" s="114" t="s">
        <v>1017</v>
      </c>
      <c r="E15" s="92">
        <v>4.3516882989535315E-3</v>
      </c>
      <c r="F15" s="92">
        <v>1.8509877760028087E-2</v>
      </c>
      <c r="G15" s="92">
        <v>6.8312161790034624E-3</v>
      </c>
      <c r="H15" s="92">
        <v>6.73795314681787E-3</v>
      </c>
      <c r="I15" s="92">
        <v>1.5932933403673612E-2</v>
      </c>
      <c r="J15" s="117"/>
      <c r="K15" s="92">
        <v>7.8152153622670206E-3</v>
      </c>
      <c r="L15" s="92">
        <v>6.3892424136948811E-3</v>
      </c>
      <c r="M15" s="92">
        <v>9.4700566235813733E-3</v>
      </c>
      <c r="N15" s="92">
        <v>2.7138482528672608E-2</v>
      </c>
      <c r="O15" s="92">
        <v>1.0603579291311597E-2</v>
      </c>
      <c r="P15" s="92">
        <v>3.4279743111692483E-2</v>
      </c>
      <c r="Q15" s="92">
        <v>7.5555665308994404E-3</v>
      </c>
      <c r="R15" s="92">
        <v>1.4501683567187833E-2</v>
      </c>
      <c r="S15" s="92">
        <v>3.0596149116046138E-2</v>
      </c>
      <c r="T15" s="92">
        <v>3.947965391923736E-3</v>
      </c>
      <c r="U15" s="92">
        <v>1.3762012166087381E-2</v>
      </c>
      <c r="V15" s="92">
        <v>3.0445007919914707E-2</v>
      </c>
      <c r="W15" s="92">
        <v>6.5560132639005146E-3</v>
      </c>
      <c r="X15" s="92">
        <v>1.4008311386627644E-3</v>
      </c>
      <c r="Y15" s="92">
        <v>1.408136183033881E-3</v>
      </c>
      <c r="Z15" s="92">
        <v>1.9623282449981815E-2</v>
      </c>
      <c r="AA15" s="92">
        <v>3.0311164973349514E-3</v>
      </c>
      <c r="AB15" s="92">
        <v>6.8209795070101808E-3</v>
      </c>
      <c r="AC15" s="92">
        <v>2.5375935909812568E-2</v>
      </c>
      <c r="AD15" s="92">
        <v>3.8208957973183619E-3</v>
      </c>
      <c r="AE15" s="92">
        <v>2.2691145774705636E-2</v>
      </c>
      <c r="AF15" s="92">
        <v>3.055085548494053E-3</v>
      </c>
      <c r="AG15" s="92">
        <v>1.1169380176246725E-2</v>
      </c>
      <c r="AH15" s="92">
        <v>5.8181621038392176E-3</v>
      </c>
      <c r="AI15" s="92">
        <v>6.0410996143290107E-3</v>
      </c>
      <c r="AJ15" s="92">
        <v>1.3134780405062925E-2</v>
      </c>
      <c r="AK15" s="92">
        <v>2.0020947366160568E-2</v>
      </c>
      <c r="AL15" s="92">
        <v>2.8726889034036581E-2</v>
      </c>
      <c r="AM15" s="92">
        <v>2.9709451176660035E-2</v>
      </c>
      <c r="AN15" s="92">
        <v>1.5648500158082015E-2</v>
      </c>
      <c r="AO15" s="92">
        <v>8.9209157903120343E-3</v>
      </c>
      <c r="AP15" s="92">
        <v>1.8893793491666115E-3</v>
      </c>
      <c r="AQ15" s="92">
        <v>1.5570990399631422E-2</v>
      </c>
      <c r="AR15" s="92">
        <v>1.3419765484003931E-2</v>
      </c>
      <c r="AS15" s="92">
        <v>7.5327375550801757E-3</v>
      </c>
      <c r="AT15" s="92">
        <v>2.6873491973598122E-2</v>
      </c>
      <c r="AU15" s="92">
        <v>5.0071759734357808E-3</v>
      </c>
      <c r="AV15" s="92">
        <v>1.1662625937162711E-2</v>
      </c>
      <c r="AW15" s="92">
        <v>1.8410477446507059E-2</v>
      </c>
      <c r="AX15" s="92">
        <v>2.9111173754904723E-2</v>
      </c>
      <c r="AY15" s="92">
        <v>6.9257382834450269E-3</v>
      </c>
      <c r="AZ15" s="92">
        <v>1.2404286768582715E-2</v>
      </c>
      <c r="BA15" s="92">
        <v>2.2724572085408484E-4</v>
      </c>
      <c r="BB15" s="92">
        <v>3.684193753637377E-2</v>
      </c>
      <c r="BC15" s="92">
        <v>1.6817856856446024E-2</v>
      </c>
      <c r="BD15" s="92">
        <v>2.5926366398677656E-2</v>
      </c>
      <c r="BE15" s="92">
        <v>4.9159893231479493E-3</v>
      </c>
      <c r="BF15" s="117"/>
      <c r="BG15" s="92">
        <v>6.1235483391278834E-5</v>
      </c>
      <c r="BH15" s="92">
        <v>1.8520011435651903E-2</v>
      </c>
      <c r="BI15" s="92">
        <v>1.357579079696632E-2</v>
      </c>
      <c r="BJ15" s="92">
        <v>1.2862305860008593E-2</v>
      </c>
      <c r="BK15" s="92">
        <v>3.1741121665211751E-2</v>
      </c>
      <c r="BL15" s="117"/>
      <c r="BM15" s="117"/>
    </row>
    <row r="16" spans="1:65" s="78" customFormat="1" x14ac:dyDescent="0.2">
      <c r="A16" s="366"/>
      <c r="B16" s="371"/>
      <c r="C16" s="371"/>
      <c r="D16" s="115" t="s">
        <v>1018</v>
      </c>
      <c r="E16" s="116">
        <v>1</v>
      </c>
      <c r="F16" s="116">
        <v>4</v>
      </c>
      <c r="G16" s="116">
        <v>1</v>
      </c>
      <c r="H16" s="116">
        <v>1</v>
      </c>
      <c r="I16" s="116">
        <v>4</v>
      </c>
      <c r="J16" s="118"/>
      <c r="K16" s="116">
        <v>4</v>
      </c>
      <c r="L16" s="116">
        <v>2</v>
      </c>
      <c r="M16" s="116">
        <v>4</v>
      </c>
      <c r="N16" s="116">
        <v>4</v>
      </c>
      <c r="O16" s="116">
        <v>2</v>
      </c>
      <c r="P16" s="116">
        <v>8</v>
      </c>
      <c r="Q16" s="116">
        <v>4</v>
      </c>
      <c r="R16" s="116">
        <v>4</v>
      </c>
      <c r="S16" s="116">
        <v>7</v>
      </c>
      <c r="T16" s="116">
        <v>4</v>
      </c>
      <c r="U16" s="116">
        <v>7</v>
      </c>
      <c r="V16" s="116">
        <v>7</v>
      </c>
      <c r="W16" s="116">
        <v>3</v>
      </c>
      <c r="X16" s="116">
        <v>2</v>
      </c>
      <c r="Y16" s="116">
        <v>2</v>
      </c>
      <c r="Z16" s="116">
        <v>8</v>
      </c>
      <c r="AA16" s="116">
        <v>4</v>
      </c>
      <c r="AB16" s="116">
        <v>5</v>
      </c>
      <c r="AC16" s="116">
        <v>8</v>
      </c>
      <c r="AD16" s="116">
        <v>4</v>
      </c>
      <c r="AE16" s="116">
        <v>5</v>
      </c>
      <c r="AF16" s="116">
        <v>5</v>
      </c>
      <c r="AG16" s="116">
        <v>5</v>
      </c>
      <c r="AH16" s="116">
        <v>2</v>
      </c>
      <c r="AI16" s="116">
        <v>6</v>
      </c>
      <c r="AJ16" s="116">
        <v>5</v>
      </c>
      <c r="AK16" s="116">
        <v>8</v>
      </c>
      <c r="AL16" s="116">
        <v>9</v>
      </c>
      <c r="AM16" s="116">
        <v>9</v>
      </c>
      <c r="AN16" s="116">
        <v>5</v>
      </c>
      <c r="AO16" s="116">
        <v>7</v>
      </c>
      <c r="AP16" s="116">
        <v>3</v>
      </c>
      <c r="AQ16" s="116">
        <v>5</v>
      </c>
      <c r="AR16" s="116">
        <v>5</v>
      </c>
      <c r="AS16" s="116">
        <v>5</v>
      </c>
      <c r="AT16" s="116">
        <v>7</v>
      </c>
      <c r="AU16" s="116">
        <v>3</v>
      </c>
      <c r="AV16" s="116">
        <v>5</v>
      </c>
      <c r="AW16" s="116">
        <v>6</v>
      </c>
      <c r="AX16" s="116">
        <v>7</v>
      </c>
      <c r="AY16" s="116">
        <v>5</v>
      </c>
      <c r="AZ16" s="116">
        <v>2</v>
      </c>
      <c r="BA16" s="116">
        <v>1</v>
      </c>
      <c r="BB16" s="116">
        <v>3</v>
      </c>
      <c r="BC16" s="116">
        <v>2</v>
      </c>
      <c r="BD16" s="116">
        <v>3</v>
      </c>
      <c r="BE16" s="116">
        <v>2</v>
      </c>
      <c r="BF16" s="118"/>
      <c r="BG16" s="116">
        <v>1</v>
      </c>
      <c r="BH16" s="116">
        <v>5</v>
      </c>
      <c r="BI16" s="116">
        <v>2</v>
      </c>
      <c r="BJ16" s="116">
        <v>2</v>
      </c>
      <c r="BK16" s="116">
        <v>2</v>
      </c>
      <c r="BL16" s="118"/>
      <c r="BM16" s="118"/>
    </row>
    <row r="17" spans="1:65" s="77" customFormat="1" x14ac:dyDescent="0.2">
      <c r="A17" s="366"/>
      <c r="B17" s="371"/>
      <c r="C17" s="370" t="s">
        <v>188</v>
      </c>
      <c r="D17" s="114" t="s">
        <v>1017</v>
      </c>
      <c r="E17" s="92">
        <v>0.14973963324893258</v>
      </c>
      <c r="F17" s="92">
        <v>0.21603105955861793</v>
      </c>
      <c r="G17" s="92">
        <v>0.20852439892682512</v>
      </c>
      <c r="H17" s="92">
        <v>0.19701050707765319</v>
      </c>
      <c r="I17" s="92">
        <v>0.1774884547179737</v>
      </c>
      <c r="J17" s="92">
        <v>0.19470653796086254</v>
      </c>
      <c r="K17" s="92">
        <v>0.15876755975433829</v>
      </c>
      <c r="L17" s="92">
        <v>0.22355999404774179</v>
      </c>
      <c r="M17" s="92">
        <v>0.13192792534819664</v>
      </c>
      <c r="N17" s="92">
        <v>0.18312159391425886</v>
      </c>
      <c r="O17" s="92">
        <v>0.15097613624468373</v>
      </c>
      <c r="P17" s="92">
        <v>0.16572646466844387</v>
      </c>
      <c r="Q17" s="92">
        <v>0.10956015542059494</v>
      </c>
      <c r="R17" s="92">
        <v>0.15359473716249947</v>
      </c>
      <c r="S17" s="92">
        <v>0.14748647053622624</v>
      </c>
      <c r="T17" s="92">
        <v>0.14955254133104001</v>
      </c>
      <c r="U17" s="92">
        <v>0.13251590284115453</v>
      </c>
      <c r="V17" s="92">
        <v>0.14824105447750907</v>
      </c>
      <c r="W17" s="92">
        <v>0.10726913735353534</v>
      </c>
      <c r="X17" s="92">
        <v>0.16164960161641537</v>
      </c>
      <c r="Y17" s="92">
        <v>0.11511033294090564</v>
      </c>
      <c r="Z17" s="92">
        <v>0.12246731502909386</v>
      </c>
      <c r="AA17" s="92">
        <v>0.12764979002237556</v>
      </c>
      <c r="AB17" s="92">
        <v>0.1317066727641448</v>
      </c>
      <c r="AC17" s="92">
        <v>0.13094770498966379</v>
      </c>
      <c r="AD17" s="92">
        <v>0.12785110571697117</v>
      </c>
      <c r="AE17" s="92">
        <v>0.13390050473693646</v>
      </c>
      <c r="AF17" s="92">
        <v>0.14463195358075107</v>
      </c>
      <c r="AG17" s="92">
        <v>0.13331642490110801</v>
      </c>
      <c r="AH17" s="92">
        <v>0.13858924126647962</v>
      </c>
      <c r="AI17" s="92">
        <v>0.1313877188401659</v>
      </c>
      <c r="AJ17" s="92">
        <v>0.12223746052795029</v>
      </c>
      <c r="AK17" s="92">
        <v>0.15365874041052152</v>
      </c>
      <c r="AL17" s="92">
        <v>0.14056806311277056</v>
      </c>
      <c r="AM17" s="92">
        <v>0.12735816613023468</v>
      </c>
      <c r="AN17" s="92">
        <v>0.15550027534079414</v>
      </c>
      <c r="AO17" s="92">
        <v>0.16465676239061214</v>
      </c>
      <c r="AP17" s="92">
        <v>0.16427766317028539</v>
      </c>
      <c r="AQ17" s="92">
        <v>0.18173009302230544</v>
      </c>
      <c r="AR17" s="92">
        <v>0.15765752859584192</v>
      </c>
      <c r="AS17" s="92">
        <v>0.15014086512132188</v>
      </c>
      <c r="AT17" s="92">
        <v>0.12446709221142774</v>
      </c>
      <c r="AU17" s="92">
        <v>0.20175460171895321</v>
      </c>
      <c r="AV17" s="92">
        <v>0.12433875920173382</v>
      </c>
      <c r="AW17" s="92">
        <v>0.14764392869636039</v>
      </c>
      <c r="AX17" s="92">
        <v>0.14849176128196184</v>
      </c>
      <c r="AY17" s="92">
        <v>0.14352087293045387</v>
      </c>
      <c r="AZ17" s="92">
        <v>0.14241569404178894</v>
      </c>
      <c r="BA17" s="92">
        <v>0.12471793398176129</v>
      </c>
      <c r="BB17" s="92">
        <v>0.15367779713864613</v>
      </c>
      <c r="BC17" s="92">
        <v>0.12075286009312879</v>
      </c>
      <c r="BD17" s="92">
        <v>8.2869802656277899E-2</v>
      </c>
      <c r="BE17" s="92">
        <v>9.8397453471929588E-2</v>
      </c>
      <c r="BF17" s="92">
        <v>0.13004633261863774</v>
      </c>
      <c r="BG17" s="92">
        <v>0.10930504469176197</v>
      </c>
      <c r="BH17" s="92">
        <v>0.15468823138557428</v>
      </c>
      <c r="BI17" s="92">
        <v>0.13190746101884812</v>
      </c>
      <c r="BJ17" s="92">
        <v>9.8222866397876918E-2</v>
      </c>
      <c r="BK17" s="92">
        <v>0.12506768498101775</v>
      </c>
      <c r="BL17" s="92">
        <v>3.6867668745891938E-2</v>
      </c>
      <c r="BM17" s="117"/>
    </row>
    <row r="18" spans="1:65" s="78" customFormat="1" x14ac:dyDescent="0.2">
      <c r="A18" s="366"/>
      <c r="B18" s="371"/>
      <c r="C18" s="371"/>
      <c r="D18" s="115" t="s">
        <v>1018</v>
      </c>
      <c r="E18" s="116">
        <v>32</v>
      </c>
      <c r="F18" s="116">
        <v>82</v>
      </c>
      <c r="G18" s="116">
        <v>97</v>
      </c>
      <c r="H18" s="116">
        <v>92</v>
      </c>
      <c r="I18" s="116">
        <v>98</v>
      </c>
      <c r="J18" s="116">
        <v>89</v>
      </c>
      <c r="K18" s="116">
        <v>90</v>
      </c>
      <c r="L18" s="116">
        <v>94</v>
      </c>
      <c r="M18" s="116">
        <v>81</v>
      </c>
      <c r="N18" s="116">
        <v>84</v>
      </c>
      <c r="O18" s="116">
        <v>86</v>
      </c>
      <c r="P18" s="116">
        <v>72</v>
      </c>
      <c r="Q18" s="116">
        <v>58</v>
      </c>
      <c r="R18" s="116">
        <v>65</v>
      </c>
      <c r="S18" s="116">
        <v>92</v>
      </c>
      <c r="T18" s="116">
        <v>71</v>
      </c>
      <c r="U18" s="116">
        <v>63</v>
      </c>
      <c r="V18" s="116">
        <v>75</v>
      </c>
      <c r="W18" s="116">
        <v>68</v>
      </c>
      <c r="X18" s="116">
        <v>64</v>
      </c>
      <c r="Y18" s="116">
        <v>73</v>
      </c>
      <c r="Z18" s="116">
        <v>61</v>
      </c>
      <c r="AA18" s="116">
        <v>79</v>
      </c>
      <c r="AB18" s="116">
        <v>71</v>
      </c>
      <c r="AC18" s="116">
        <v>76</v>
      </c>
      <c r="AD18" s="116">
        <v>64</v>
      </c>
      <c r="AE18" s="116">
        <v>66</v>
      </c>
      <c r="AF18" s="116">
        <v>76</v>
      </c>
      <c r="AG18" s="116">
        <v>87</v>
      </c>
      <c r="AH18" s="116">
        <v>72</v>
      </c>
      <c r="AI18" s="116">
        <v>74</v>
      </c>
      <c r="AJ18" s="116">
        <v>72</v>
      </c>
      <c r="AK18" s="116">
        <v>90</v>
      </c>
      <c r="AL18" s="116">
        <v>66</v>
      </c>
      <c r="AM18" s="116">
        <v>83</v>
      </c>
      <c r="AN18" s="116">
        <v>75</v>
      </c>
      <c r="AO18" s="116">
        <v>89</v>
      </c>
      <c r="AP18" s="116">
        <v>78</v>
      </c>
      <c r="AQ18" s="116">
        <v>94</v>
      </c>
      <c r="AR18" s="116">
        <v>73</v>
      </c>
      <c r="AS18" s="116">
        <v>90</v>
      </c>
      <c r="AT18" s="116">
        <v>65</v>
      </c>
      <c r="AU18" s="116">
        <v>97</v>
      </c>
      <c r="AV18" s="116">
        <v>66</v>
      </c>
      <c r="AW18" s="116">
        <v>80</v>
      </c>
      <c r="AX18" s="116">
        <v>73</v>
      </c>
      <c r="AY18" s="116">
        <v>65</v>
      </c>
      <c r="AZ18" s="116">
        <v>36</v>
      </c>
      <c r="BA18" s="116">
        <v>44</v>
      </c>
      <c r="BB18" s="116">
        <v>32</v>
      </c>
      <c r="BC18" s="116">
        <v>28</v>
      </c>
      <c r="BD18" s="116">
        <v>26</v>
      </c>
      <c r="BE18" s="116">
        <v>22</v>
      </c>
      <c r="BF18" s="116">
        <v>35</v>
      </c>
      <c r="BG18" s="116">
        <v>38</v>
      </c>
      <c r="BH18" s="116">
        <v>31</v>
      </c>
      <c r="BI18" s="116">
        <v>29</v>
      </c>
      <c r="BJ18" s="116">
        <v>29</v>
      </c>
      <c r="BK18" s="116">
        <v>18</v>
      </c>
      <c r="BL18" s="116">
        <v>5</v>
      </c>
      <c r="BM18" s="118"/>
    </row>
  </sheetData>
  <mergeCells count="14">
    <mergeCell ref="A7:A18"/>
    <mergeCell ref="B5:B6"/>
    <mergeCell ref="C5:D6"/>
    <mergeCell ref="A5:A6"/>
    <mergeCell ref="A2:F2"/>
    <mergeCell ref="B13:B18"/>
    <mergeCell ref="C13:C14"/>
    <mergeCell ref="C15:C16"/>
    <mergeCell ref="C17:C18"/>
    <mergeCell ref="E5:BM5"/>
    <mergeCell ref="B7:B12"/>
    <mergeCell ref="C7:C8"/>
    <mergeCell ref="C9:C10"/>
    <mergeCell ref="C11: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F1877"/>
  </sheetPr>
  <dimension ref="A1:F51"/>
  <sheetViews>
    <sheetView workbookViewId="0">
      <pane xSplit="2" ySplit="4" topLeftCell="C5" activePane="bottomRight" state="frozen"/>
      <selection pane="topRight" activeCell="C1" sqref="C1"/>
      <selection pane="bottomLeft" activeCell="A5" sqref="A5"/>
      <selection pane="bottomRight"/>
    </sheetView>
  </sheetViews>
  <sheetFormatPr defaultRowHeight="15" x14ac:dyDescent="0.25"/>
  <cols>
    <col min="1" max="1" width="28.42578125" customWidth="1"/>
    <col min="2" max="2" width="62.140625" customWidth="1"/>
    <col min="3" max="3" width="11.28515625" customWidth="1"/>
    <col min="4" max="5" width="17.7109375" customWidth="1"/>
    <col min="6" max="6" width="1.42578125" customWidth="1"/>
  </cols>
  <sheetData>
    <row r="1" spans="1:6" ht="15.75" x14ac:dyDescent="0.25">
      <c r="A1" s="42" t="s">
        <v>236</v>
      </c>
      <c r="B1" s="310"/>
      <c r="C1" s="310"/>
      <c r="D1" s="310"/>
      <c r="E1" s="310"/>
      <c r="F1" s="123"/>
    </row>
    <row r="2" spans="1:6" x14ac:dyDescent="0.25">
      <c r="A2" s="344" t="s">
        <v>237</v>
      </c>
      <c r="B2" s="344"/>
      <c r="C2" s="336" t="s">
        <v>238</v>
      </c>
      <c r="D2" s="331"/>
      <c r="E2" s="331"/>
      <c r="F2" s="123"/>
    </row>
    <row r="3" spans="1:6" x14ac:dyDescent="0.25">
      <c r="A3" s="344"/>
      <c r="B3" s="344"/>
      <c r="C3" s="182" t="s">
        <v>37</v>
      </c>
      <c r="D3" s="331" t="s">
        <v>239</v>
      </c>
      <c r="E3" s="343" t="s">
        <v>240</v>
      </c>
      <c r="F3" s="123"/>
    </row>
    <row r="4" spans="1:6" x14ac:dyDescent="0.25">
      <c r="A4" s="310"/>
      <c r="B4" s="310"/>
      <c r="C4" s="175"/>
      <c r="D4" s="310" t="s">
        <v>43</v>
      </c>
      <c r="E4" s="197" t="s">
        <v>44</v>
      </c>
      <c r="F4" s="123"/>
    </row>
    <row r="5" spans="1:6" x14ac:dyDescent="0.25">
      <c r="A5" s="310"/>
      <c r="B5" s="310" t="s">
        <v>53</v>
      </c>
      <c r="C5" s="175"/>
      <c r="D5" s="310"/>
      <c r="E5" s="197"/>
      <c r="F5" s="123"/>
    </row>
    <row r="6" spans="1:6" x14ac:dyDescent="0.25">
      <c r="A6" s="330" t="s">
        <v>241</v>
      </c>
      <c r="B6" s="15" t="s">
        <v>56</v>
      </c>
      <c r="C6" s="183">
        <v>22780</v>
      </c>
      <c r="D6" s="16">
        <v>14789</v>
      </c>
      <c r="E6" s="198">
        <v>7991</v>
      </c>
      <c r="F6" s="123"/>
    </row>
    <row r="7" spans="1:6" x14ac:dyDescent="0.25">
      <c r="A7" s="331"/>
      <c r="B7" s="188" t="s">
        <v>53</v>
      </c>
      <c r="C7" s="175"/>
      <c r="D7" s="310"/>
      <c r="E7" s="197"/>
      <c r="F7" s="123"/>
    </row>
    <row r="8" spans="1:6" ht="29.25" x14ac:dyDescent="0.25">
      <c r="A8" s="331"/>
      <c r="B8" s="180" t="s">
        <v>242</v>
      </c>
      <c r="C8" s="184">
        <v>4872</v>
      </c>
      <c r="D8" s="168">
        <v>3599</v>
      </c>
      <c r="E8" s="189">
        <v>1273</v>
      </c>
      <c r="F8" s="123"/>
    </row>
    <row r="9" spans="1:6" x14ac:dyDescent="0.25">
      <c r="A9" s="331"/>
      <c r="B9" s="155" t="s">
        <v>53</v>
      </c>
      <c r="C9" s="167">
        <v>0.21387181738366989</v>
      </c>
      <c r="D9" s="166">
        <v>0.24335654878626006</v>
      </c>
      <c r="E9" s="190">
        <v>0.15930421724439994</v>
      </c>
      <c r="F9" s="123"/>
    </row>
    <row r="10" spans="1:6" x14ac:dyDescent="0.25">
      <c r="A10" s="331"/>
      <c r="B10" s="146" t="s">
        <v>53</v>
      </c>
      <c r="C10" s="145" t="s">
        <v>53</v>
      </c>
      <c r="D10" s="149" t="s">
        <v>44</v>
      </c>
      <c r="E10" s="191" t="s">
        <v>53</v>
      </c>
      <c r="F10" s="123"/>
    </row>
    <row r="11" spans="1:6" ht="29.25" x14ac:dyDescent="0.25">
      <c r="A11" s="331"/>
      <c r="B11" s="181" t="s">
        <v>243</v>
      </c>
      <c r="C11" s="185">
        <v>2746</v>
      </c>
      <c r="D11" s="176">
        <v>2477</v>
      </c>
      <c r="E11" s="192">
        <v>269</v>
      </c>
      <c r="F11" s="123"/>
    </row>
    <row r="12" spans="1:6" x14ac:dyDescent="0.25">
      <c r="A12" s="331"/>
      <c r="B12" s="155" t="s">
        <v>53</v>
      </c>
      <c r="C12" s="167">
        <v>0.12054433713784021</v>
      </c>
      <c r="D12" s="166">
        <v>0.1674893501927108</v>
      </c>
      <c r="E12" s="190">
        <v>3.3662870729570769E-2</v>
      </c>
      <c r="F12" s="123"/>
    </row>
    <row r="13" spans="1:6" x14ac:dyDescent="0.25">
      <c r="A13" s="331"/>
      <c r="B13" s="146" t="s">
        <v>53</v>
      </c>
      <c r="C13" s="145" t="s">
        <v>53</v>
      </c>
      <c r="D13" s="149" t="s">
        <v>44</v>
      </c>
      <c r="E13" s="191" t="s">
        <v>53</v>
      </c>
      <c r="F13" s="123"/>
    </row>
    <row r="14" spans="1:6" ht="29.25" x14ac:dyDescent="0.25">
      <c r="A14" s="331"/>
      <c r="B14" s="181" t="s">
        <v>244</v>
      </c>
      <c r="C14" s="185">
        <v>4191</v>
      </c>
      <c r="D14" s="176">
        <v>2359</v>
      </c>
      <c r="E14" s="192">
        <v>1832</v>
      </c>
      <c r="F14" s="123"/>
    </row>
    <row r="15" spans="1:6" x14ac:dyDescent="0.25">
      <c r="A15" s="331"/>
      <c r="B15" s="155" t="s">
        <v>53</v>
      </c>
      <c r="C15" s="167">
        <v>0.18397717295873572</v>
      </c>
      <c r="D15" s="165">
        <v>0.15951044695381703</v>
      </c>
      <c r="E15" s="193">
        <v>0.22925791515454888</v>
      </c>
      <c r="F15" s="123"/>
    </row>
    <row r="16" spans="1:6" x14ac:dyDescent="0.25">
      <c r="A16" s="331"/>
      <c r="B16" s="146" t="s">
        <v>53</v>
      </c>
      <c r="C16" s="145" t="s">
        <v>53</v>
      </c>
      <c r="D16" s="149" t="s">
        <v>53</v>
      </c>
      <c r="E16" s="191" t="s">
        <v>43</v>
      </c>
      <c r="F16" s="123"/>
    </row>
    <row r="17" spans="1:6" x14ac:dyDescent="0.25">
      <c r="A17" s="331"/>
      <c r="B17" s="31" t="s">
        <v>245</v>
      </c>
      <c r="C17" s="186">
        <v>11326</v>
      </c>
      <c r="D17" s="32">
        <v>6742</v>
      </c>
      <c r="E17" s="194">
        <v>4584</v>
      </c>
      <c r="F17" s="123"/>
    </row>
    <row r="18" spans="1:6" x14ac:dyDescent="0.25">
      <c r="A18" s="331"/>
      <c r="B18" s="23" t="s">
        <v>53</v>
      </c>
      <c r="C18" s="169">
        <v>0.4971905179982441</v>
      </c>
      <c r="D18" s="24">
        <v>0.45587936980187976</v>
      </c>
      <c r="E18" s="195">
        <v>0.57364535101989733</v>
      </c>
      <c r="F18" s="123"/>
    </row>
    <row r="19" spans="1:6" x14ac:dyDescent="0.25">
      <c r="A19" s="331"/>
      <c r="B19" s="35" t="s">
        <v>53</v>
      </c>
      <c r="C19" s="187" t="s">
        <v>53</v>
      </c>
      <c r="D19" s="36" t="s">
        <v>53</v>
      </c>
      <c r="E19" s="196" t="s">
        <v>43</v>
      </c>
      <c r="F19" s="123"/>
    </row>
    <row r="20" spans="1:6" x14ac:dyDescent="0.25">
      <c r="A20" s="310"/>
      <c r="B20" s="310" t="s">
        <v>53</v>
      </c>
      <c r="C20" s="310"/>
      <c r="D20" s="310"/>
      <c r="E20" s="310"/>
      <c r="F20" s="123"/>
    </row>
    <row r="21" spans="1:6" x14ac:dyDescent="0.25">
      <c r="A21" s="310"/>
      <c r="B21" s="310" t="s">
        <v>53</v>
      </c>
      <c r="C21" s="310"/>
      <c r="D21" s="310"/>
      <c r="E21" s="310"/>
      <c r="F21" s="123"/>
    </row>
    <row r="22" spans="1:6" x14ac:dyDescent="0.25">
      <c r="A22" s="341" t="s">
        <v>246</v>
      </c>
      <c r="B22" s="15" t="s">
        <v>56</v>
      </c>
      <c r="C22" s="183">
        <v>22780</v>
      </c>
      <c r="D22" s="16">
        <v>14789</v>
      </c>
      <c r="E22" s="17">
        <v>7991</v>
      </c>
      <c r="F22" s="123"/>
    </row>
    <row r="23" spans="1:6" x14ac:dyDescent="0.25">
      <c r="A23" s="331"/>
      <c r="B23" s="310" t="s">
        <v>53</v>
      </c>
      <c r="C23" s="175"/>
      <c r="D23" s="310"/>
      <c r="E23" s="175"/>
      <c r="F23" s="123"/>
    </row>
    <row r="24" spans="1:6" x14ac:dyDescent="0.25">
      <c r="A24" s="331"/>
      <c r="B24" s="19" t="s">
        <v>247</v>
      </c>
      <c r="C24" s="199">
        <v>5341</v>
      </c>
      <c r="D24" s="20">
        <v>4121</v>
      </c>
      <c r="E24" s="201">
        <v>1220</v>
      </c>
      <c r="F24" s="123"/>
    </row>
    <row r="25" spans="1:6" x14ac:dyDescent="0.25">
      <c r="A25" s="331"/>
      <c r="B25" s="23" t="s">
        <v>53</v>
      </c>
      <c r="C25" s="169">
        <v>0.23446005267778752</v>
      </c>
      <c r="D25" s="135">
        <v>0.27865305294475623</v>
      </c>
      <c r="E25" s="202">
        <v>0.15267175572519084</v>
      </c>
      <c r="F25" s="123"/>
    </row>
    <row r="26" spans="1:6" x14ac:dyDescent="0.25">
      <c r="A26" s="331"/>
      <c r="B26" s="141" t="s">
        <v>53</v>
      </c>
      <c r="C26" s="142" t="s">
        <v>53</v>
      </c>
      <c r="D26" s="138" t="s">
        <v>44</v>
      </c>
      <c r="E26" s="203" t="s">
        <v>53</v>
      </c>
      <c r="F26" s="123"/>
    </row>
    <row r="27" spans="1:6" x14ac:dyDescent="0.25">
      <c r="A27" s="331"/>
      <c r="B27" s="170" t="s">
        <v>248</v>
      </c>
      <c r="C27" s="186">
        <v>4102</v>
      </c>
      <c r="D27" s="174">
        <v>2786</v>
      </c>
      <c r="E27" s="194">
        <v>1316</v>
      </c>
      <c r="F27" s="123"/>
    </row>
    <row r="28" spans="1:6" x14ac:dyDescent="0.25">
      <c r="A28" s="331"/>
      <c r="B28" s="23" t="s">
        <v>53</v>
      </c>
      <c r="C28" s="169">
        <v>0.18007023705004391</v>
      </c>
      <c r="D28" s="135">
        <v>0.18838325782676313</v>
      </c>
      <c r="E28" s="202">
        <v>0.16468527092979601</v>
      </c>
      <c r="F28" s="123"/>
    </row>
    <row r="29" spans="1:6" x14ac:dyDescent="0.25">
      <c r="A29" s="331"/>
      <c r="B29" s="141" t="s">
        <v>53</v>
      </c>
      <c r="C29" s="142" t="s">
        <v>53</v>
      </c>
      <c r="D29" s="138" t="s">
        <v>44</v>
      </c>
      <c r="E29" s="203" t="s">
        <v>53</v>
      </c>
      <c r="F29" s="123"/>
    </row>
    <row r="30" spans="1:6" ht="29.25" x14ac:dyDescent="0.25">
      <c r="A30" s="331"/>
      <c r="B30" s="170" t="s">
        <v>249</v>
      </c>
      <c r="C30" s="186">
        <v>3485</v>
      </c>
      <c r="D30" s="174">
        <v>2368</v>
      </c>
      <c r="E30" s="194">
        <v>1117</v>
      </c>
      <c r="F30" s="123"/>
    </row>
    <row r="31" spans="1:6" x14ac:dyDescent="0.25">
      <c r="A31" s="331"/>
      <c r="B31" s="141" t="s">
        <v>53</v>
      </c>
      <c r="C31" s="200">
        <v>0.15298507462686567</v>
      </c>
      <c r="D31" s="179">
        <v>0.16011900737034282</v>
      </c>
      <c r="E31" s="204">
        <v>0.13978225503691652</v>
      </c>
      <c r="F31" s="123"/>
    </row>
    <row r="32" spans="1:6" x14ac:dyDescent="0.25">
      <c r="A32" s="331"/>
      <c r="B32" s="23" t="s">
        <v>53</v>
      </c>
      <c r="C32" s="144" t="s">
        <v>53</v>
      </c>
      <c r="D32" s="143" t="s">
        <v>44</v>
      </c>
      <c r="E32" s="205" t="s">
        <v>53</v>
      </c>
      <c r="F32" s="123"/>
    </row>
    <row r="33" spans="1:5" x14ac:dyDescent="0.25">
      <c r="A33" s="331"/>
      <c r="B33" s="31" t="s">
        <v>250</v>
      </c>
      <c r="C33" s="186">
        <v>9837</v>
      </c>
      <c r="D33" s="174">
        <v>5898</v>
      </c>
      <c r="E33" s="194">
        <v>3939</v>
      </c>
    </row>
    <row r="34" spans="1:5" x14ac:dyDescent="0.25">
      <c r="A34" s="331"/>
      <c r="B34" s="23" t="s">
        <v>53</v>
      </c>
      <c r="C34" s="169">
        <v>0.43182616330114137</v>
      </c>
      <c r="D34" s="133">
        <v>0.3988099262965718</v>
      </c>
      <c r="E34" s="195">
        <v>0.49292954573895631</v>
      </c>
    </row>
    <row r="35" spans="1:5" x14ac:dyDescent="0.25">
      <c r="A35" s="331"/>
      <c r="B35" s="141" t="s">
        <v>53</v>
      </c>
      <c r="C35" s="142" t="s">
        <v>53</v>
      </c>
      <c r="D35" s="138" t="s">
        <v>53</v>
      </c>
      <c r="E35" s="203" t="s">
        <v>43</v>
      </c>
    </row>
    <row r="36" spans="1:5" x14ac:dyDescent="0.25">
      <c r="A36" s="331"/>
      <c r="B36" s="31" t="s">
        <v>251</v>
      </c>
      <c r="C36" s="186">
        <v>4461</v>
      </c>
      <c r="D36" s="174">
        <v>2999</v>
      </c>
      <c r="E36" s="194">
        <v>1462</v>
      </c>
    </row>
    <row r="37" spans="1:5" x14ac:dyDescent="0.25">
      <c r="A37" s="331"/>
      <c r="B37" s="23" t="s">
        <v>53</v>
      </c>
      <c r="C37" s="169">
        <v>0.19582967515364355</v>
      </c>
      <c r="D37" s="135">
        <v>0.20278585435120697</v>
      </c>
      <c r="E37" s="202">
        <v>0.18295582530346641</v>
      </c>
    </row>
    <row r="38" spans="1:5" x14ac:dyDescent="0.25">
      <c r="A38" s="331"/>
      <c r="B38" s="141" t="s">
        <v>53</v>
      </c>
      <c r="C38" s="142" t="s">
        <v>53</v>
      </c>
      <c r="D38" s="138" t="s">
        <v>44</v>
      </c>
      <c r="E38" s="203" t="s">
        <v>53</v>
      </c>
    </row>
    <row r="39" spans="1:5" x14ac:dyDescent="0.25">
      <c r="A39" s="331"/>
      <c r="B39" s="31" t="s">
        <v>252</v>
      </c>
      <c r="C39" s="186">
        <v>10043</v>
      </c>
      <c r="D39" s="174">
        <v>5802</v>
      </c>
      <c r="E39" s="194">
        <v>4241</v>
      </c>
    </row>
    <row r="40" spans="1:5" x14ac:dyDescent="0.25">
      <c r="A40" s="331"/>
      <c r="B40" s="23" t="s">
        <v>53</v>
      </c>
      <c r="C40" s="169">
        <v>0.44086918349429322</v>
      </c>
      <c r="D40" s="133">
        <v>0.39231861518696326</v>
      </c>
      <c r="E40" s="195">
        <v>0.5307220623201101</v>
      </c>
    </row>
    <row r="41" spans="1:5" x14ac:dyDescent="0.25">
      <c r="A41" s="331"/>
      <c r="B41" s="141" t="s">
        <v>53</v>
      </c>
      <c r="C41" s="142" t="s">
        <v>53</v>
      </c>
      <c r="D41" s="138" t="s">
        <v>53</v>
      </c>
      <c r="E41" s="203" t="s">
        <v>43</v>
      </c>
    </row>
    <row r="42" spans="1:5" x14ac:dyDescent="0.25">
      <c r="A42" s="331"/>
      <c r="B42" s="31" t="s">
        <v>253</v>
      </c>
      <c r="C42" s="186">
        <v>7908</v>
      </c>
      <c r="D42" s="174">
        <v>5292</v>
      </c>
      <c r="E42" s="194">
        <v>2616</v>
      </c>
    </row>
    <row r="43" spans="1:5" x14ac:dyDescent="0.25">
      <c r="A43" s="331"/>
      <c r="B43" s="23" t="s">
        <v>53</v>
      </c>
      <c r="C43" s="169">
        <v>0.34714661984196665</v>
      </c>
      <c r="D43" s="135">
        <v>0.35783352491716819</v>
      </c>
      <c r="E43" s="202">
        <v>0.32736828932549117</v>
      </c>
    </row>
    <row r="44" spans="1:5" x14ac:dyDescent="0.25">
      <c r="A44" s="331"/>
      <c r="B44" s="141" t="s">
        <v>53</v>
      </c>
      <c r="C44" s="142" t="s">
        <v>53</v>
      </c>
      <c r="D44" s="138" t="s">
        <v>44</v>
      </c>
      <c r="E44" s="203" t="s">
        <v>53</v>
      </c>
    </row>
    <row r="45" spans="1:5" x14ac:dyDescent="0.25">
      <c r="A45" s="331"/>
      <c r="B45" s="31" t="s">
        <v>99</v>
      </c>
      <c r="C45" s="186">
        <v>518</v>
      </c>
      <c r="D45" s="174">
        <v>321</v>
      </c>
      <c r="E45" s="194">
        <v>197</v>
      </c>
    </row>
    <row r="46" spans="1:5" x14ac:dyDescent="0.25">
      <c r="A46" s="331"/>
      <c r="B46" s="23" t="s">
        <v>53</v>
      </c>
      <c r="C46" s="169">
        <v>2.2739244951712027E-2</v>
      </c>
      <c r="D46" s="133">
        <v>2.1705321522753399E-2</v>
      </c>
      <c r="E46" s="202">
        <v>2.4652734326116883E-2</v>
      </c>
    </row>
    <row r="47" spans="1:5" x14ac:dyDescent="0.25">
      <c r="A47" s="331"/>
      <c r="B47" s="141" t="s">
        <v>53</v>
      </c>
      <c r="C47" s="142" t="s">
        <v>53</v>
      </c>
      <c r="D47" s="138" t="s">
        <v>53</v>
      </c>
      <c r="E47" s="203" t="s">
        <v>53</v>
      </c>
    </row>
    <row r="48" spans="1:5" x14ac:dyDescent="0.25">
      <c r="A48" s="331"/>
      <c r="B48" s="31" t="s">
        <v>254</v>
      </c>
      <c r="C48" s="186">
        <v>4891</v>
      </c>
      <c r="D48" s="32">
        <v>3093</v>
      </c>
      <c r="E48" s="194">
        <v>1798</v>
      </c>
    </row>
    <row r="49" spans="1:5" x14ac:dyDescent="0.25">
      <c r="A49" s="331"/>
      <c r="B49" s="23" t="s">
        <v>53</v>
      </c>
      <c r="C49" s="169">
        <v>0.21470588235294116</v>
      </c>
      <c r="D49" s="24">
        <v>0.20914192981269863</v>
      </c>
      <c r="E49" s="195">
        <v>0.22500312851958454</v>
      </c>
    </row>
    <row r="50" spans="1:5" x14ac:dyDescent="0.25">
      <c r="A50" s="331"/>
      <c r="B50" s="35" t="s">
        <v>53</v>
      </c>
      <c r="C50" s="187" t="s">
        <v>53</v>
      </c>
      <c r="D50" s="36" t="s">
        <v>53</v>
      </c>
      <c r="E50" s="196" t="s">
        <v>43</v>
      </c>
    </row>
    <row r="51" spans="1:5" x14ac:dyDescent="0.25">
      <c r="A51" s="310"/>
      <c r="B51" s="310" t="s">
        <v>53</v>
      </c>
      <c r="C51" s="310"/>
      <c r="D51" s="310"/>
      <c r="E51" s="310"/>
    </row>
  </sheetData>
  <mergeCells count="6">
    <mergeCell ref="C2:E2"/>
    <mergeCell ref="D3"/>
    <mergeCell ref="E3"/>
    <mergeCell ref="A6:A19"/>
    <mergeCell ref="A22:A50"/>
    <mergeCell ref="A2: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F1877"/>
  </sheetPr>
  <dimension ref="A1:K47"/>
  <sheetViews>
    <sheetView workbookViewId="0">
      <pane xSplit="2" ySplit="4" topLeftCell="C5" activePane="bottomRight" state="frozen"/>
      <selection pane="topRight"/>
      <selection pane="bottomLeft"/>
      <selection pane="bottomRight"/>
    </sheetView>
  </sheetViews>
  <sheetFormatPr defaultColWidth="8.85546875" defaultRowHeight="14.25" x14ac:dyDescent="0.2"/>
  <cols>
    <col min="1" max="1" width="28.42578125" style="3" customWidth="1"/>
    <col min="2" max="2" width="57" style="3" customWidth="1"/>
    <col min="3" max="3" width="10" style="3" customWidth="1"/>
    <col min="4" max="4" width="20.28515625" style="3" customWidth="1"/>
    <col min="5" max="5" width="21.42578125" style="3" customWidth="1"/>
    <col min="6" max="6" width="1.42578125" style="3" customWidth="1"/>
    <col min="7" max="7" width="8.85546875" style="3"/>
    <col min="8" max="8" width="19.140625" style="3" customWidth="1"/>
    <col min="9" max="9" width="19.28515625" style="3" customWidth="1"/>
    <col min="10" max="10" width="19" style="3" customWidth="1"/>
    <col min="11" max="11" width="19.5703125" style="3" customWidth="1"/>
    <col min="12" max="12" width="1.5703125" style="3" customWidth="1"/>
    <col min="13" max="16384" width="8.85546875" style="3"/>
  </cols>
  <sheetData>
    <row r="1" spans="1:11" ht="15.75" x14ac:dyDescent="0.25">
      <c r="A1" s="42" t="s">
        <v>255</v>
      </c>
      <c r="B1" s="310"/>
      <c r="C1" s="310"/>
      <c r="D1" s="310"/>
      <c r="E1" s="310"/>
      <c r="F1" s="310"/>
      <c r="G1" s="335" t="s">
        <v>256</v>
      </c>
      <c r="H1" s="331"/>
      <c r="I1" s="331"/>
      <c r="J1" s="331"/>
      <c r="K1" s="331"/>
    </row>
    <row r="2" spans="1:11" ht="14.25" customHeight="1" x14ac:dyDescent="0.2">
      <c r="A2" s="345" t="s">
        <v>257</v>
      </c>
      <c r="B2" s="345"/>
      <c r="C2" s="336" t="s">
        <v>258</v>
      </c>
      <c r="D2" s="336"/>
      <c r="E2" s="336"/>
      <c r="F2" s="310"/>
      <c r="G2" s="310"/>
      <c r="H2" s="331" t="s">
        <v>40</v>
      </c>
      <c r="I2" s="331"/>
      <c r="J2" s="331" t="s">
        <v>41</v>
      </c>
      <c r="K2" s="331"/>
    </row>
    <row r="3" spans="1:11" ht="15" x14ac:dyDescent="0.25">
      <c r="A3" s="345"/>
      <c r="B3" s="345"/>
      <c r="C3" s="182" t="s">
        <v>37</v>
      </c>
      <c r="D3" s="312" t="s">
        <v>259</v>
      </c>
      <c r="E3" s="312" t="s">
        <v>260</v>
      </c>
      <c r="F3" s="310"/>
      <c r="G3" s="14" t="s">
        <v>37</v>
      </c>
      <c r="H3" s="331" t="s">
        <v>259</v>
      </c>
      <c r="I3" s="331" t="s">
        <v>260</v>
      </c>
      <c r="J3" s="331" t="s">
        <v>259</v>
      </c>
      <c r="K3" s="331" t="s">
        <v>260</v>
      </c>
    </row>
    <row r="4" spans="1:11" x14ac:dyDescent="0.2">
      <c r="A4" s="310"/>
      <c r="B4" s="310"/>
      <c r="C4" s="206"/>
      <c r="D4" s="206" t="s">
        <v>43</v>
      </c>
      <c r="E4" s="206" t="s">
        <v>44</v>
      </c>
      <c r="F4" s="310"/>
      <c r="G4" s="310"/>
      <c r="H4" s="310" t="s">
        <v>43</v>
      </c>
      <c r="I4" s="310" t="s">
        <v>44</v>
      </c>
      <c r="J4" s="310" t="s">
        <v>45</v>
      </c>
      <c r="K4" s="310" t="s">
        <v>46</v>
      </c>
    </row>
    <row r="5" spans="1:11" x14ac:dyDescent="0.2">
      <c r="A5" s="310"/>
      <c r="B5" s="310" t="s">
        <v>53</v>
      </c>
      <c r="C5" s="175"/>
      <c r="D5" s="175"/>
      <c r="E5" s="175"/>
      <c r="F5" s="310"/>
      <c r="G5" s="310"/>
      <c r="H5" s="310"/>
      <c r="I5" s="310"/>
      <c r="J5" s="310"/>
      <c r="K5" s="310"/>
    </row>
    <row r="6" spans="1:11" x14ac:dyDescent="0.2">
      <c r="A6" s="330" t="s">
        <v>261</v>
      </c>
      <c r="B6" s="15" t="s">
        <v>56</v>
      </c>
      <c r="C6" s="183">
        <v>16076</v>
      </c>
      <c r="D6" s="183">
        <v>11173</v>
      </c>
      <c r="E6" s="17">
        <v>4903</v>
      </c>
      <c r="F6" s="310"/>
      <c r="G6" s="18">
        <v>16076</v>
      </c>
      <c r="H6" s="16">
        <v>5964</v>
      </c>
      <c r="I6" s="16">
        <v>2215</v>
      </c>
      <c r="J6" s="16">
        <v>5209</v>
      </c>
      <c r="K6" s="17">
        <v>2688</v>
      </c>
    </row>
    <row r="7" spans="1:11" x14ac:dyDescent="0.2">
      <c r="A7" s="331"/>
      <c r="B7" s="188" t="s">
        <v>53</v>
      </c>
      <c r="C7" s="175"/>
      <c r="D7" s="175"/>
      <c r="E7" s="175"/>
      <c r="F7" s="310"/>
      <c r="G7" s="310"/>
      <c r="H7" s="310"/>
      <c r="I7" s="310"/>
      <c r="J7" s="310"/>
      <c r="K7" s="310"/>
    </row>
    <row r="8" spans="1:11" x14ac:dyDescent="0.2">
      <c r="A8" s="331"/>
      <c r="B8" s="19" t="s">
        <v>262</v>
      </c>
      <c r="C8" s="199">
        <v>8351</v>
      </c>
      <c r="D8" s="199">
        <v>5838</v>
      </c>
      <c r="E8" s="21">
        <v>2513</v>
      </c>
      <c r="F8" s="310"/>
      <c r="G8" s="290">
        <v>8351</v>
      </c>
      <c r="H8" s="22">
        <v>3190</v>
      </c>
      <c r="I8" s="21">
        <v>1174</v>
      </c>
      <c r="J8" s="20">
        <v>2648</v>
      </c>
      <c r="K8" s="21">
        <v>1339</v>
      </c>
    </row>
    <row r="9" spans="1:11" x14ac:dyDescent="0.2">
      <c r="A9" s="331"/>
      <c r="B9" s="23" t="s">
        <v>53</v>
      </c>
      <c r="C9" s="169">
        <v>0.51947001741726795</v>
      </c>
      <c r="D9" s="169">
        <v>0.52250962140875323</v>
      </c>
      <c r="E9" s="28">
        <v>0.51254334081174791</v>
      </c>
      <c r="F9" s="310"/>
      <c r="G9" s="291">
        <v>0.51947001741726795</v>
      </c>
      <c r="H9" s="292">
        <v>0.53487592219986591</v>
      </c>
      <c r="I9" s="25">
        <v>0.53002257336343117</v>
      </c>
      <c r="J9" s="133">
        <v>0.50835093108082163</v>
      </c>
      <c r="K9" s="28">
        <v>0.49813988095238093</v>
      </c>
    </row>
    <row r="10" spans="1:11" x14ac:dyDescent="0.2">
      <c r="A10" s="331"/>
      <c r="B10" s="141" t="s">
        <v>53</v>
      </c>
      <c r="C10" s="142" t="s">
        <v>53</v>
      </c>
      <c r="D10" s="142" t="s">
        <v>53</v>
      </c>
      <c r="E10" s="139" t="s">
        <v>53</v>
      </c>
      <c r="F10" s="310"/>
      <c r="G10" s="286" t="s">
        <v>53</v>
      </c>
      <c r="H10" s="35" t="s">
        <v>65</v>
      </c>
      <c r="I10" s="37" t="s">
        <v>46</v>
      </c>
      <c r="J10" s="36" t="s">
        <v>53</v>
      </c>
      <c r="K10" s="37" t="s">
        <v>53</v>
      </c>
    </row>
    <row r="11" spans="1:11" x14ac:dyDescent="0.2">
      <c r="A11" s="331"/>
      <c r="B11" s="31" t="s">
        <v>263</v>
      </c>
      <c r="C11" s="186">
        <v>503</v>
      </c>
      <c r="D11" s="186">
        <v>409</v>
      </c>
      <c r="E11" s="33">
        <v>94</v>
      </c>
      <c r="F11" s="310"/>
      <c r="G11" s="290">
        <v>503</v>
      </c>
      <c r="H11" s="22">
        <v>269</v>
      </c>
      <c r="I11" s="21">
        <v>60</v>
      </c>
      <c r="J11" s="20">
        <v>140</v>
      </c>
      <c r="K11" s="21">
        <v>34</v>
      </c>
    </row>
    <row r="12" spans="1:11" x14ac:dyDescent="0.2">
      <c r="A12" s="331"/>
      <c r="B12" s="23" t="s">
        <v>53</v>
      </c>
      <c r="C12" s="169">
        <v>3.1288877830306046E-2</v>
      </c>
      <c r="D12" s="136">
        <v>3.6606104000716011E-2</v>
      </c>
      <c r="E12" s="28">
        <v>1.9171935549663472E-2</v>
      </c>
      <c r="F12" s="310"/>
      <c r="G12" s="291">
        <v>3.1288877830306046E-2</v>
      </c>
      <c r="H12" s="292">
        <v>4.5103957075788063E-2</v>
      </c>
      <c r="I12" s="25">
        <v>2.7088036117381489E-2</v>
      </c>
      <c r="J12" s="135">
        <v>2.6876559800345555E-2</v>
      </c>
      <c r="K12" s="28">
        <v>1.2648809523809524E-2</v>
      </c>
    </row>
    <row r="13" spans="1:11" x14ac:dyDescent="0.2">
      <c r="A13" s="331"/>
      <c r="B13" s="141" t="s">
        <v>53</v>
      </c>
      <c r="C13" s="142" t="s">
        <v>53</v>
      </c>
      <c r="D13" s="142" t="s">
        <v>44</v>
      </c>
      <c r="E13" s="139" t="s">
        <v>53</v>
      </c>
      <c r="F13" s="310"/>
      <c r="G13" s="286" t="s">
        <v>53</v>
      </c>
      <c r="H13" s="35" t="s">
        <v>67</v>
      </c>
      <c r="I13" s="37" t="s">
        <v>46</v>
      </c>
      <c r="J13" s="36" t="s">
        <v>46</v>
      </c>
      <c r="K13" s="37" t="s">
        <v>53</v>
      </c>
    </row>
    <row r="14" spans="1:11" x14ac:dyDescent="0.2">
      <c r="A14" s="331"/>
      <c r="B14" s="31" t="s">
        <v>264</v>
      </c>
      <c r="C14" s="186">
        <v>1237</v>
      </c>
      <c r="D14" s="186">
        <v>1016</v>
      </c>
      <c r="E14" s="33">
        <v>221</v>
      </c>
      <c r="F14" s="310"/>
      <c r="G14" s="290">
        <v>1237</v>
      </c>
      <c r="H14" s="22">
        <v>660</v>
      </c>
      <c r="I14" s="21">
        <v>141</v>
      </c>
      <c r="J14" s="20">
        <v>356</v>
      </c>
      <c r="K14" s="21">
        <v>80</v>
      </c>
    </row>
    <row r="15" spans="1:11" x14ac:dyDescent="0.2">
      <c r="A15" s="331"/>
      <c r="B15" s="23" t="s">
        <v>53</v>
      </c>
      <c r="C15" s="169">
        <v>7.6947001741726792E-2</v>
      </c>
      <c r="D15" s="136">
        <v>9.0933500402756648E-2</v>
      </c>
      <c r="E15" s="28">
        <v>4.5074444217825818E-2</v>
      </c>
      <c r="F15" s="310"/>
      <c r="G15" s="291">
        <v>7.6947001741726792E-2</v>
      </c>
      <c r="H15" s="292">
        <v>0.11066398390342053</v>
      </c>
      <c r="I15" s="25">
        <v>6.3656884875846503E-2</v>
      </c>
      <c r="J15" s="135">
        <v>6.8343252063735843E-2</v>
      </c>
      <c r="K15" s="28">
        <v>2.976190476190476E-2</v>
      </c>
    </row>
    <row r="16" spans="1:11" x14ac:dyDescent="0.2">
      <c r="A16" s="331"/>
      <c r="B16" s="141" t="s">
        <v>53</v>
      </c>
      <c r="C16" s="142" t="s">
        <v>53</v>
      </c>
      <c r="D16" s="142" t="s">
        <v>44</v>
      </c>
      <c r="E16" s="139" t="s">
        <v>53</v>
      </c>
      <c r="F16" s="310"/>
      <c r="G16" s="286" t="s">
        <v>53</v>
      </c>
      <c r="H16" s="35" t="s">
        <v>67</v>
      </c>
      <c r="I16" s="37" t="s">
        <v>46</v>
      </c>
      <c r="J16" s="36" t="s">
        <v>46</v>
      </c>
      <c r="K16" s="37" t="s">
        <v>53</v>
      </c>
    </row>
    <row r="17" spans="1:11" x14ac:dyDescent="0.2">
      <c r="A17" s="331"/>
      <c r="B17" s="31" t="s">
        <v>265</v>
      </c>
      <c r="C17" s="186">
        <v>385</v>
      </c>
      <c r="D17" s="186">
        <v>335</v>
      </c>
      <c r="E17" s="33">
        <v>50</v>
      </c>
      <c r="F17" s="310"/>
      <c r="G17" s="290">
        <v>385</v>
      </c>
      <c r="H17" s="22">
        <v>178</v>
      </c>
      <c r="I17" s="21">
        <v>29</v>
      </c>
      <c r="J17" s="20">
        <v>157</v>
      </c>
      <c r="K17" s="21">
        <v>21</v>
      </c>
    </row>
    <row r="18" spans="1:11" x14ac:dyDescent="0.2">
      <c r="A18" s="331"/>
      <c r="B18" s="23" t="s">
        <v>53</v>
      </c>
      <c r="C18" s="169">
        <v>2.3948743468524509E-2</v>
      </c>
      <c r="D18" s="136">
        <v>2.9982994719412872E-2</v>
      </c>
      <c r="E18" s="28">
        <v>1.0197838058331634E-2</v>
      </c>
      <c r="F18" s="310"/>
      <c r="G18" s="291">
        <v>2.3948743468524509E-2</v>
      </c>
      <c r="H18" s="292">
        <v>2.9845741113346747E-2</v>
      </c>
      <c r="I18" s="28">
        <v>1.3092550790067719E-2</v>
      </c>
      <c r="J18" s="135">
        <v>3.0140142061816089E-2</v>
      </c>
      <c r="K18" s="28">
        <v>7.8125E-3</v>
      </c>
    </row>
    <row r="19" spans="1:11" x14ac:dyDescent="0.2">
      <c r="A19" s="331"/>
      <c r="B19" s="141" t="s">
        <v>53</v>
      </c>
      <c r="C19" s="142" t="s">
        <v>53</v>
      </c>
      <c r="D19" s="142" t="s">
        <v>44</v>
      </c>
      <c r="E19" s="139" t="s">
        <v>53</v>
      </c>
      <c r="F19" s="310"/>
      <c r="G19" s="286" t="s">
        <v>53</v>
      </c>
      <c r="H19" s="35" t="s">
        <v>84</v>
      </c>
      <c r="I19" s="37" t="s">
        <v>53</v>
      </c>
      <c r="J19" s="36" t="s">
        <v>84</v>
      </c>
      <c r="K19" s="37" t="s">
        <v>53</v>
      </c>
    </row>
    <row r="20" spans="1:11" x14ac:dyDescent="0.2">
      <c r="A20" s="331"/>
      <c r="B20" s="31" t="s">
        <v>266</v>
      </c>
      <c r="C20" s="186">
        <v>7264</v>
      </c>
      <c r="D20" s="186">
        <v>4986</v>
      </c>
      <c r="E20" s="33">
        <v>2278</v>
      </c>
      <c r="F20" s="310"/>
      <c r="G20" s="290">
        <v>7264</v>
      </c>
      <c r="H20" s="22">
        <v>2733</v>
      </c>
      <c r="I20" s="21">
        <v>1064</v>
      </c>
      <c r="J20" s="20">
        <v>2253</v>
      </c>
      <c r="K20" s="21">
        <v>1214</v>
      </c>
    </row>
    <row r="21" spans="1:11" x14ac:dyDescent="0.2">
      <c r="A21" s="331"/>
      <c r="B21" s="23" t="s">
        <v>53</v>
      </c>
      <c r="C21" s="169">
        <v>0.4518536949489923</v>
      </c>
      <c r="D21" s="169">
        <v>0.44625436319699274</v>
      </c>
      <c r="E21" s="25">
        <v>0.46461350193758921</v>
      </c>
      <c r="F21" s="310"/>
      <c r="G21" s="291">
        <v>0.4518536949489923</v>
      </c>
      <c r="H21" s="292">
        <v>0.45824949698189132</v>
      </c>
      <c r="I21" s="25">
        <v>0.4803611738148984</v>
      </c>
      <c r="J21" s="133">
        <v>0.43252063735841811</v>
      </c>
      <c r="K21" s="28">
        <v>0.45163690476190477</v>
      </c>
    </row>
    <row r="22" spans="1:11" x14ac:dyDescent="0.2">
      <c r="A22" s="331"/>
      <c r="B22" s="141" t="s">
        <v>53</v>
      </c>
      <c r="C22" s="142" t="s">
        <v>53</v>
      </c>
      <c r="D22" s="142" t="s">
        <v>53</v>
      </c>
      <c r="E22" s="139" t="s">
        <v>43</v>
      </c>
      <c r="F22" s="310"/>
      <c r="G22" s="286" t="s">
        <v>53</v>
      </c>
      <c r="H22" s="35" t="s">
        <v>45</v>
      </c>
      <c r="I22" s="37" t="s">
        <v>65</v>
      </c>
      <c r="J22" s="36" t="s">
        <v>53</v>
      </c>
      <c r="K22" s="37" t="s">
        <v>53</v>
      </c>
    </row>
    <row r="23" spans="1:11" x14ac:dyDescent="0.2">
      <c r="A23" s="331"/>
      <c r="B23" s="31" t="s">
        <v>267</v>
      </c>
      <c r="C23" s="186">
        <v>4606</v>
      </c>
      <c r="D23" s="186">
        <v>3938</v>
      </c>
      <c r="E23" s="33">
        <v>668</v>
      </c>
      <c r="F23" s="310"/>
      <c r="G23" s="290">
        <v>4606</v>
      </c>
      <c r="H23" s="22">
        <v>1937</v>
      </c>
      <c r="I23" s="21">
        <v>289</v>
      </c>
      <c r="J23" s="20">
        <v>2001</v>
      </c>
      <c r="K23" s="21">
        <v>379</v>
      </c>
    </row>
    <row r="24" spans="1:11" x14ac:dyDescent="0.2">
      <c r="A24" s="331"/>
      <c r="B24" s="23" t="s">
        <v>53</v>
      </c>
      <c r="C24" s="169">
        <v>0.28651405822343867</v>
      </c>
      <c r="D24" s="136">
        <v>0.35245681553745639</v>
      </c>
      <c r="E24" s="28">
        <v>0.13624311645931061</v>
      </c>
      <c r="F24" s="310"/>
      <c r="G24" s="291">
        <v>0.28651405822343867</v>
      </c>
      <c r="H24" s="292">
        <v>0.32478202548625085</v>
      </c>
      <c r="I24" s="28">
        <v>0.13047404063205417</v>
      </c>
      <c r="J24" s="135">
        <v>0.38414282971779612</v>
      </c>
      <c r="K24" s="28">
        <v>0.14099702380952381</v>
      </c>
    </row>
    <row r="25" spans="1:11" x14ac:dyDescent="0.2">
      <c r="A25" s="331"/>
      <c r="B25" s="141" t="s">
        <v>53</v>
      </c>
      <c r="C25" s="142" t="s">
        <v>53</v>
      </c>
      <c r="D25" s="142" t="s">
        <v>44</v>
      </c>
      <c r="E25" s="139" t="s">
        <v>53</v>
      </c>
      <c r="F25" s="310"/>
      <c r="G25" s="286" t="s">
        <v>53</v>
      </c>
      <c r="H25" s="35" t="s">
        <v>84</v>
      </c>
      <c r="I25" s="37" t="s">
        <v>53</v>
      </c>
      <c r="J25" s="36" t="s">
        <v>59</v>
      </c>
      <c r="K25" s="37" t="s">
        <v>53</v>
      </c>
    </row>
    <row r="26" spans="1:11" x14ac:dyDescent="0.2">
      <c r="A26" s="331"/>
      <c r="B26" s="31" t="s">
        <v>268</v>
      </c>
      <c r="C26" s="186">
        <v>878</v>
      </c>
      <c r="D26" s="186">
        <v>679</v>
      </c>
      <c r="E26" s="33">
        <v>199</v>
      </c>
      <c r="F26" s="310"/>
      <c r="G26" s="290">
        <v>878</v>
      </c>
      <c r="H26" s="22">
        <v>533</v>
      </c>
      <c r="I26" s="21">
        <v>135</v>
      </c>
      <c r="J26" s="20">
        <v>146</v>
      </c>
      <c r="K26" s="21">
        <v>64</v>
      </c>
    </row>
    <row r="27" spans="1:11" x14ac:dyDescent="0.2">
      <c r="A27" s="331"/>
      <c r="B27" s="23" t="s">
        <v>53</v>
      </c>
      <c r="C27" s="169">
        <v>5.4615576013933811E-2</v>
      </c>
      <c r="D27" s="136">
        <v>6.0771502729795042E-2</v>
      </c>
      <c r="E27" s="28">
        <v>4.05873954721599E-2</v>
      </c>
      <c r="F27" s="310"/>
      <c r="G27" s="291">
        <v>5.4615576013933811E-2</v>
      </c>
      <c r="H27" s="292">
        <v>8.9369550637156264E-2</v>
      </c>
      <c r="I27" s="25">
        <v>6.0948081264108354E-2</v>
      </c>
      <c r="J27" s="133">
        <v>2.8028412363217507E-2</v>
      </c>
      <c r="K27" s="28">
        <v>2.3809523809523808E-2</v>
      </c>
    </row>
    <row r="28" spans="1:11" x14ac:dyDescent="0.2">
      <c r="A28" s="331"/>
      <c r="B28" s="141" t="s">
        <v>53</v>
      </c>
      <c r="C28" s="142" t="s">
        <v>53</v>
      </c>
      <c r="D28" s="142" t="s">
        <v>44</v>
      </c>
      <c r="E28" s="139" t="s">
        <v>53</v>
      </c>
      <c r="F28" s="310"/>
      <c r="G28" s="286" t="s">
        <v>53</v>
      </c>
      <c r="H28" s="35" t="s">
        <v>67</v>
      </c>
      <c r="I28" s="37" t="s">
        <v>65</v>
      </c>
      <c r="J28" s="36" t="s">
        <v>53</v>
      </c>
      <c r="K28" s="37" t="s">
        <v>53</v>
      </c>
    </row>
    <row r="29" spans="1:11" x14ac:dyDescent="0.2">
      <c r="A29" s="331"/>
      <c r="B29" s="31" t="s">
        <v>269</v>
      </c>
      <c r="C29" s="186">
        <v>899</v>
      </c>
      <c r="D29" s="186">
        <v>789</v>
      </c>
      <c r="E29" s="33">
        <v>110</v>
      </c>
      <c r="F29" s="310"/>
      <c r="G29" s="290">
        <v>899</v>
      </c>
      <c r="H29" s="22">
        <v>713</v>
      </c>
      <c r="I29" s="21">
        <v>99</v>
      </c>
      <c r="J29" s="20">
        <v>76</v>
      </c>
      <c r="K29" s="21">
        <v>11</v>
      </c>
    </row>
    <row r="30" spans="1:11" x14ac:dyDescent="0.2">
      <c r="A30" s="331"/>
      <c r="B30" s="23" t="s">
        <v>53</v>
      </c>
      <c r="C30" s="169">
        <v>5.592187111221697E-2</v>
      </c>
      <c r="D30" s="136">
        <v>7.061666517497539E-2</v>
      </c>
      <c r="E30" s="28">
        <v>2.2435243728329595E-2</v>
      </c>
      <c r="F30" s="310"/>
      <c r="G30" s="291">
        <v>5.592187111221697E-2</v>
      </c>
      <c r="H30" s="292">
        <v>0.11955063715627096</v>
      </c>
      <c r="I30" s="25">
        <v>4.4695259593679461E-2</v>
      </c>
      <c r="J30" s="135">
        <v>1.459013246304473E-2</v>
      </c>
      <c r="K30" s="28">
        <v>4.092261904761905E-3</v>
      </c>
    </row>
    <row r="31" spans="1:11" x14ac:dyDescent="0.2">
      <c r="A31" s="331"/>
      <c r="B31" s="141" t="s">
        <v>53</v>
      </c>
      <c r="C31" s="142" t="s">
        <v>53</v>
      </c>
      <c r="D31" s="142" t="s">
        <v>44</v>
      </c>
      <c r="E31" s="139" t="s">
        <v>53</v>
      </c>
      <c r="F31" s="310"/>
      <c r="G31" s="286" t="s">
        <v>53</v>
      </c>
      <c r="H31" s="35" t="s">
        <v>67</v>
      </c>
      <c r="I31" s="37" t="s">
        <v>65</v>
      </c>
      <c r="J31" s="36" t="s">
        <v>46</v>
      </c>
      <c r="K31" s="37" t="s">
        <v>53</v>
      </c>
    </row>
    <row r="32" spans="1:11" x14ac:dyDescent="0.2">
      <c r="A32" s="331"/>
      <c r="B32" s="31" t="s">
        <v>270</v>
      </c>
      <c r="C32" s="186">
        <v>2798</v>
      </c>
      <c r="D32" s="186">
        <v>2125</v>
      </c>
      <c r="E32" s="33">
        <v>673</v>
      </c>
      <c r="F32" s="310"/>
      <c r="G32" s="290">
        <v>2798</v>
      </c>
      <c r="H32" s="22">
        <v>1866</v>
      </c>
      <c r="I32" s="21">
        <v>576</v>
      </c>
      <c r="J32" s="20">
        <v>259</v>
      </c>
      <c r="K32" s="21">
        <v>97</v>
      </c>
    </row>
    <row r="33" spans="1:11" x14ac:dyDescent="0.2">
      <c r="A33" s="331"/>
      <c r="B33" s="23" t="s">
        <v>53</v>
      </c>
      <c r="C33" s="169">
        <v>0.174048270714108</v>
      </c>
      <c r="D33" s="136">
        <v>0.19019063814552939</v>
      </c>
      <c r="E33" s="28">
        <v>0.13726290026514379</v>
      </c>
      <c r="F33" s="310"/>
      <c r="G33" s="291">
        <v>0.174048270714108</v>
      </c>
      <c r="H33" s="292">
        <v>0.31287726358148893</v>
      </c>
      <c r="I33" s="25">
        <v>0.2600451467268623</v>
      </c>
      <c r="J33" s="135">
        <v>4.9721635630639277E-2</v>
      </c>
      <c r="K33" s="28">
        <v>3.6086309523809521E-2</v>
      </c>
    </row>
    <row r="34" spans="1:11" x14ac:dyDescent="0.2">
      <c r="A34" s="331"/>
      <c r="B34" s="141" t="s">
        <v>53</v>
      </c>
      <c r="C34" s="142" t="s">
        <v>53</v>
      </c>
      <c r="D34" s="142" t="s">
        <v>44</v>
      </c>
      <c r="E34" s="139" t="s">
        <v>53</v>
      </c>
      <c r="F34" s="310"/>
      <c r="G34" s="286" t="s">
        <v>53</v>
      </c>
      <c r="H34" s="35" t="s">
        <v>67</v>
      </c>
      <c r="I34" s="37" t="s">
        <v>65</v>
      </c>
      <c r="J34" s="36" t="s">
        <v>46</v>
      </c>
      <c r="K34" s="37" t="s">
        <v>53</v>
      </c>
    </row>
    <row r="35" spans="1:11" x14ac:dyDescent="0.2">
      <c r="A35" s="331"/>
      <c r="B35" s="31" t="s">
        <v>271</v>
      </c>
      <c r="C35" s="186">
        <v>5757</v>
      </c>
      <c r="D35" s="186">
        <v>4292</v>
      </c>
      <c r="E35" s="33">
        <v>1465</v>
      </c>
      <c r="F35" s="310"/>
      <c r="G35" s="290">
        <v>5757</v>
      </c>
      <c r="H35" s="22">
        <v>2603</v>
      </c>
      <c r="I35" s="21">
        <v>804</v>
      </c>
      <c r="J35" s="20">
        <v>1689</v>
      </c>
      <c r="K35" s="21">
        <v>661</v>
      </c>
    </row>
    <row r="36" spans="1:11" x14ac:dyDescent="0.2">
      <c r="A36" s="331"/>
      <c r="B36" s="23" t="s">
        <v>53</v>
      </c>
      <c r="C36" s="169">
        <v>0.35811147051505349</v>
      </c>
      <c r="D36" s="136">
        <v>0.3841403383155822</v>
      </c>
      <c r="E36" s="28">
        <v>0.29879665510911685</v>
      </c>
      <c r="F36" s="310"/>
      <c r="G36" s="291">
        <v>0.35811147051505349</v>
      </c>
      <c r="H36" s="292">
        <v>0.4364520456069752</v>
      </c>
      <c r="I36" s="25">
        <v>0.36297968397291197</v>
      </c>
      <c r="J36" s="135">
        <v>0.3242464964484546</v>
      </c>
      <c r="K36" s="28">
        <v>0.24590773809523808</v>
      </c>
    </row>
    <row r="37" spans="1:11" x14ac:dyDescent="0.2">
      <c r="A37" s="331"/>
      <c r="B37" s="141" t="s">
        <v>53</v>
      </c>
      <c r="C37" s="142" t="s">
        <v>53</v>
      </c>
      <c r="D37" s="142" t="s">
        <v>44</v>
      </c>
      <c r="E37" s="139" t="s">
        <v>53</v>
      </c>
      <c r="F37" s="310"/>
      <c r="G37" s="286" t="s">
        <v>53</v>
      </c>
      <c r="H37" s="35" t="s">
        <v>67</v>
      </c>
      <c r="I37" s="37" t="s">
        <v>65</v>
      </c>
      <c r="J37" s="36" t="s">
        <v>46</v>
      </c>
      <c r="K37" s="37" t="s">
        <v>53</v>
      </c>
    </row>
    <row r="38" spans="1:11" x14ac:dyDescent="0.2">
      <c r="A38" s="331"/>
      <c r="B38" s="31" t="s">
        <v>272</v>
      </c>
      <c r="C38" s="186">
        <v>2200</v>
      </c>
      <c r="D38" s="186">
        <v>1886</v>
      </c>
      <c r="E38" s="33">
        <v>314</v>
      </c>
      <c r="F38" s="310"/>
      <c r="G38" s="290">
        <v>2200</v>
      </c>
      <c r="H38" s="22">
        <v>1169</v>
      </c>
      <c r="I38" s="21">
        <v>191</v>
      </c>
      <c r="J38" s="20">
        <v>717</v>
      </c>
      <c r="K38" s="21">
        <v>123</v>
      </c>
    </row>
    <row r="39" spans="1:11" x14ac:dyDescent="0.2">
      <c r="A39" s="331"/>
      <c r="B39" s="23" t="s">
        <v>53</v>
      </c>
      <c r="C39" s="169">
        <v>0.13684996267728292</v>
      </c>
      <c r="D39" s="136">
        <v>0.16879978519645575</v>
      </c>
      <c r="E39" s="28">
        <v>6.4042423006322666E-2</v>
      </c>
      <c r="F39" s="310"/>
      <c r="G39" s="291">
        <v>0.13684996267728292</v>
      </c>
      <c r="H39" s="292">
        <v>0.1960093896713615</v>
      </c>
      <c r="I39" s="25">
        <v>8.6230248306997742E-2</v>
      </c>
      <c r="J39" s="135">
        <v>0.13764638126319831</v>
      </c>
      <c r="K39" s="28">
        <v>4.5758928571428568E-2</v>
      </c>
    </row>
    <row r="40" spans="1:11" x14ac:dyDescent="0.2">
      <c r="A40" s="331"/>
      <c r="B40" s="141" t="s">
        <v>53</v>
      </c>
      <c r="C40" s="142" t="s">
        <v>53</v>
      </c>
      <c r="D40" s="142" t="s">
        <v>44</v>
      </c>
      <c r="E40" s="139" t="s">
        <v>53</v>
      </c>
      <c r="F40" s="310"/>
      <c r="G40" s="286" t="s">
        <v>53</v>
      </c>
      <c r="H40" s="35" t="s">
        <v>67</v>
      </c>
      <c r="I40" s="37" t="s">
        <v>46</v>
      </c>
      <c r="J40" s="36" t="s">
        <v>84</v>
      </c>
      <c r="K40" s="37" t="s">
        <v>53</v>
      </c>
    </row>
    <row r="41" spans="1:11" x14ac:dyDescent="0.2">
      <c r="A41" s="331"/>
      <c r="B41" s="31" t="s">
        <v>273</v>
      </c>
      <c r="C41" s="186">
        <v>1227</v>
      </c>
      <c r="D41" s="186">
        <v>790</v>
      </c>
      <c r="E41" s="33">
        <v>437</v>
      </c>
      <c r="F41" s="310"/>
      <c r="G41" s="290">
        <v>1227</v>
      </c>
      <c r="H41" s="22">
        <v>496</v>
      </c>
      <c r="I41" s="21">
        <v>229</v>
      </c>
      <c r="J41" s="20">
        <v>294</v>
      </c>
      <c r="K41" s="21">
        <v>208</v>
      </c>
    </row>
    <row r="42" spans="1:11" x14ac:dyDescent="0.2">
      <c r="A42" s="331"/>
      <c r="B42" s="23" t="s">
        <v>53</v>
      </c>
      <c r="C42" s="169">
        <v>7.6324956456830059E-2</v>
      </c>
      <c r="D42" s="169">
        <v>7.0706166651749752E-2</v>
      </c>
      <c r="E42" s="25">
        <v>8.9129104629818476E-2</v>
      </c>
      <c r="F42" s="310"/>
      <c r="G42" s="291">
        <v>7.6324956456830059E-2</v>
      </c>
      <c r="H42" s="292">
        <v>8.3165660630449362E-2</v>
      </c>
      <c r="I42" s="25">
        <v>0.10338600451467268</v>
      </c>
      <c r="J42" s="133">
        <v>5.6440775580725668E-2</v>
      </c>
      <c r="K42" s="25">
        <v>7.7380952380952384E-2</v>
      </c>
    </row>
    <row r="43" spans="1:11" x14ac:dyDescent="0.2">
      <c r="A43" s="331"/>
      <c r="B43" s="141" t="s">
        <v>53</v>
      </c>
      <c r="C43" s="142" t="s">
        <v>53</v>
      </c>
      <c r="D43" s="142" t="s">
        <v>53</v>
      </c>
      <c r="E43" s="139" t="s">
        <v>43</v>
      </c>
      <c r="F43" s="310"/>
      <c r="G43" s="286" t="s">
        <v>53</v>
      </c>
      <c r="H43" s="35" t="s">
        <v>45</v>
      </c>
      <c r="I43" s="37" t="s">
        <v>66</v>
      </c>
      <c r="J43" s="36" t="s">
        <v>53</v>
      </c>
      <c r="K43" s="37" t="s">
        <v>45</v>
      </c>
    </row>
    <row r="44" spans="1:11" x14ac:dyDescent="0.2">
      <c r="A44" s="331"/>
      <c r="B44" s="31" t="s">
        <v>274</v>
      </c>
      <c r="C44" s="186">
        <v>760</v>
      </c>
      <c r="D44" s="186">
        <v>336</v>
      </c>
      <c r="E44" s="33">
        <v>424</v>
      </c>
      <c r="F44" s="310"/>
      <c r="G44" s="293">
        <v>760</v>
      </c>
      <c r="H44" s="34">
        <v>103</v>
      </c>
      <c r="I44" s="33">
        <v>123</v>
      </c>
      <c r="J44" s="32">
        <v>233</v>
      </c>
      <c r="K44" s="33">
        <v>301</v>
      </c>
    </row>
    <row r="45" spans="1:11" x14ac:dyDescent="0.2">
      <c r="A45" s="331"/>
      <c r="B45" s="23" t="s">
        <v>53</v>
      </c>
      <c r="C45" s="169">
        <v>4.7275441652152278E-2</v>
      </c>
      <c r="D45" s="169">
        <v>3.0072496196187237E-2</v>
      </c>
      <c r="E45" s="25">
        <v>8.647766673465225E-2</v>
      </c>
      <c r="F45" s="310"/>
      <c r="G45" s="291">
        <v>4.7275441652152278E-2</v>
      </c>
      <c r="H45" s="26">
        <v>1.7270288397048961E-2</v>
      </c>
      <c r="I45" s="25">
        <v>5.5530474040632057E-2</v>
      </c>
      <c r="J45" s="27">
        <v>4.4730274524860815E-2</v>
      </c>
      <c r="K45" s="25">
        <v>0.11197916666666667</v>
      </c>
    </row>
    <row r="46" spans="1:11" x14ac:dyDescent="0.2">
      <c r="A46" s="331"/>
      <c r="B46" s="35" t="s">
        <v>53</v>
      </c>
      <c r="C46" s="187" t="s">
        <v>53</v>
      </c>
      <c r="D46" s="187" t="s">
        <v>53</v>
      </c>
      <c r="E46" s="37" t="s">
        <v>43</v>
      </c>
      <c r="F46" s="310"/>
      <c r="G46" s="286" t="s">
        <v>53</v>
      </c>
      <c r="H46" s="35" t="s">
        <v>53</v>
      </c>
      <c r="I46" s="37" t="s">
        <v>79</v>
      </c>
      <c r="J46" s="36" t="s">
        <v>43</v>
      </c>
      <c r="K46" s="37" t="s">
        <v>80</v>
      </c>
    </row>
    <row r="47" spans="1:11" x14ac:dyDescent="0.2">
      <c r="A47" s="310"/>
      <c r="B47" s="310" t="s">
        <v>53</v>
      </c>
      <c r="C47" s="310"/>
      <c r="D47" s="310"/>
      <c r="E47" s="310"/>
      <c r="F47" s="310"/>
      <c r="G47" s="310"/>
      <c r="H47" s="310"/>
      <c r="I47" s="310"/>
      <c r="J47" s="310"/>
      <c r="K47" s="310"/>
    </row>
  </sheetData>
  <mergeCells count="10">
    <mergeCell ref="C2:E2"/>
    <mergeCell ref="A6:A46"/>
    <mergeCell ref="A2:B3"/>
    <mergeCell ref="G1:K1"/>
    <mergeCell ref="H2:I2"/>
    <mergeCell ref="J2:K2"/>
    <mergeCell ref="K3"/>
    <mergeCell ref="H3"/>
    <mergeCell ref="I3"/>
    <mergeCell ref="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F1877"/>
  </sheetPr>
  <dimension ref="A1:Q32"/>
  <sheetViews>
    <sheetView zoomScaleNormal="100" workbookViewId="0">
      <pane xSplit="2" ySplit="4" topLeftCell="C5" activePane="bottomRight" state="frozen"/>
      <selection pane="topRight"/>
      <selection pane="bottomLeft"/>
      <selection pane="bottomRight" activeCell="G14" sqref="G14"/>
    </sheetView>
  </sheetViews>
  <sheetFormatPr defaultColWidth="8.85546875" defaultRowHeight="14.25" x14ac:dyDescent="0.2"/>
  <cols>
    <col min="1" max="1" width="28.42578125" style="3" customWidth="1"/>
    <col min="2" max="2" width="62" style="3" customWidth="1"/>
    <col min="3" max="3" width="10" style="3" customWidth="1"/>
    <col min="4" max="4" width="15" style="3" customWidth="1"/>
    <col min="5" max="5" width="15.140625" style="3" customWidth="1"/>
    <col min="6" max="6" width="1.42578125" style="3" customWidth="1"/>
    <col min="7" max="17" width="8.85546875" style="3"/>
    <col min="18" max="18" width="1.42578125" style="3" customWidth="1"/>
    <col min="19" max="16384" width="8.85546875" style="3"/>
  </cols>
  <sheetData>
    <row r="1" spans="1:17" ht="15.75" x14ac:dyDescent="0.25">
      <c r="A1" s="42" t="s">
        <v>275</v>
      </c>
      <c r="B1" s="310"/>
      <c r="C1" s="310"/>
      <c r="D1" s="310"/>
      <c r="E1" s="310"/>
      <c r="F1" s="310"/>
      <c r="G1" s="333" t="s">
        <v>27</v>
      </c>
      <c r="H1" s="334"/>
      <c r="I1" s="334"/>
      <c r="J1" s="334"/>
      <c r="K1" s="334"/>
      <c r="L1" s="334"/>
      <c r="M1" s="334"/>
      <c r="N1" s="334"/>
      <c r="O1" s="334"/>
      <c r="P1" s="334"/>
      <c r="Q1" s="334"/>
    </row>
    <row r="2" spans="1:17" ht="14.45" customHeight="1" x14ac:dyDescent="0.2">
      <c r="A2" s="344" t="s">
        <v>276</v>
      </c>
      <c r="B2" s="344"/>
      <c r="C2" s="336" t="s">
        <v>28</v>
      </c>
      <c r="D2" s="331"/>
      <c r="E2" s="331"/>
      <c r="F2" s="310"/>
      <c r="G2" s="310"/>
      <c r="H2" s="331" t="s">
        <v>32</v>
      </c>
      <c r="I2" s="331"/>
      <c r="J2" s="331" t="s">
        <v>33</v>
      </c>
      <c r="K2" s="331"/>
      <c r="L2" s="331" t="s">
        <v>34</v>
      </c>
      <c r="M2" s="331"/>
      <c r="N2" s="331" t="s">
        <v>35</v>
      </c>
      <c r="O2" s="331"/>
      <c r="P2" s="331" t="s">
        <v>36</v>
      </c>
      <c r="Q2" s="331"/>
    </row>
    <row r="3" spans="1:17" ht="15" x14ac:dyDescent="0.25">
      <c r="A3" s="344"/>
      <c r="B3" s="344"/>
      <c r="C3" s="207" t="s">
        <v>37</v>
      </c>
      <c r="D3" s="346" t="s">
        <v>30</v>
      </c>
      <c r="E3" s="346" t="s">
        <v>31</v>
      </c>
      <c r="F3" s="310"/>
      <c r="G3" s="14" t="s">
        <v>37</v>
      </c>
      <c r="H3" s="331" t="s">
        <v>30</v>
      </c>
      <c r="I3" s="331" t="s">
        <v>31</v>
      </c>
      <c r="J3" s="331" t="s">
        <v>30</v>
      </c>
      <c r="K3" s="331" t="s">
        <v>31</v>
      </c>
      <c r="L3" s="331" t="s">
        <v>30</v>
      </c>
      <c r="M3" s="331" t="s">
        <v>31</v>
      </c>
      <c r="N3" s="331" t="s">
        <v>30</v>
      </c>
      <c r="O3" s="331" t="s">
        <v>31</v>
      </c>
      <c r="P3" s="331" t="s">
        <v>30</v>
      </c>
      <c r="Q3" s="331" t="s">
        <v>31</v>
      </c>
    </row>
    <row r="4" spans="1:17" x14ac:dyDescent="0.2">
      <c r="A4" s="310"/>
      <c r="B4" s="310"/>
      <c r="C4" s="206"/>
      <c r="D4" s="206" t="s">
        <v>43</v>
      </c>
      <c r="E4" s="206" t="s">
        <v>44</v>
      </c>
      <c r="F4" s="310"/>
      <c r="G4" s="310"/>
      <c r="H4" s="310" t="s">
        <v>43</v>
      </c>
      <c r="I4" s="310" t="s">
        <v>44</v>
      </c>
      <c r="J4" s="310" t="s">
        <v>45</v>
      </c>
      <c r="K4" s="310" t="s">
        <v>46</v>
      </c>
      <c r="L4" s="310" t="s">
        <v>47</v>
      </c>
      <c r="M4" s="310" t="s">
        <v>48</v>
      </c>
      <c r="N4" s="310" t="s">
        <v>49</v>
      </c>
      <c r="O4" s="310" t="s">
        <v>50</v>
      </c>
      <c r="P4" s="310" t="s">
        <v>51</v>
      </c>
      <c r="Q4" s="310" t="s">
        <v>52</v>
      </c>
    </row>
    <row r="5" spans="1:17" x14ac:dyDescent="0.2">
      <c r="A5" s="310"/>
      <c r="B5" s="310" t="s">
        <v>53</v>
      </c>
      <c r="C5" s="175"/>
      <c r="D5" s="175"/>
      <c r="E5" s="175"/>
      <c r="F5" s="310"/>
      <c r="G5" s="310"/>
      <c r="H5" s="310"/>
      <c r="I5" s="310"/>
      <c r="J5" s="310"/>
      <c r="K5" s="310"/>
      <c r="L5" s="310"/>
      <c r="M5" s="310"/>
      <c r="N5" s="310"/>
      <c r="O5" s="310"/>
      <c r="P5" s="310"/>
      <c r="Q5" s="310"/>
    </row>
    <row r="6" spans="1:17" x14ac:dyDescent="0.2">
      <c r="A6" s="330" t="s">
        <v>277</v>
      </c>
      <c r="B6" s="15" t="s">
        <v>56</v>
      </c>
      <c r="C6" s="183">
        <v>17402</v>
      </c>
      <c r="D6" s="183">
        <v>8167</v>
      </c>
      <c r="E6" s="183">
        <v>9235</v>
      </c>
      <c r="F6" s="310"/>
      <c r="G6" s="16">
        <v>16442</v>
      </c>
      <c r="H6" s="16">
        <v>122</v>
      </c>
      <c r="I6" s="16">
        <v>100</v>
      </c>
      <c r="J6" s="16">
        <v>120</v>
      </c>
      <c r="K6" s="16">
        <v>115</v>
      </c>
      <c r="L6" s="16">
        <v>2304</v>
      </c>
      <c r="M6" s="16">
        <v>1092</v>
      </c>
      <c r="N6" s="16">
        <v>2353</v>
      </c>
      <c r="O6" s="16">
        <v>1284</v>
      </c>
      <c r="P6" s="16">
        <v>2771</v>
      </c>
      <c r="Q6" s="17">
        <v>6181</v>
      </c>
    </row>
    <row r="7" spans="1:17" x14ac:dyDescent="0.2">
      <c r="A7" s="331"/>
      <c r="B7" s="188" t="s">
        <v>53</v>
      </c>
      <c r="C7" s="175"/>
      <c r="D7" s="175"/>
      <c r="E7" s="175"/>
      <c r="F7" s="310"/>
      <c r="G7" s="310"/>
      <c r="H7" s="310"/>
      <c r="I7" s="310"/>
      <c r="J7" s="310"/>
      <c r="K7" s="310"/>
      <c r="L7" s="310"/>
      <c r="M7" s="310"/>
      <c r="N7" s="310"/>
      <c r="O7" s="310"/>
      <c r="P7" s="310"/>
      <c r="Q7" s="310"/>
    </row>
    <row r="8" spans="1:17" ht="15" customHeight="1" x14ac:dyDescent="0.2">
      <c r="A8" s="331"/>
      <c r="B8" s="171" t="s">
        <v>278</v>
      </c>
      <c r="C8" s="199">
        <v>5216</v>
      </c>
      <c r="D8" s="199">
        <v>4129</v>
      </c>
      <c r="E8" s="21">
        <v>1087</v>
      </c>
      <c r="F8" s="134"/>
      <c r="G8" s="290">
        <v>4895</v>
      </c>
      <c r="H8" s="22">
        <v>64</v>
      </c>
      <c r="I8" s="21">
        <v>18</v>
      </c>
      <c r="J8" s="22">
        <v>54</v>
      </c>
      <c r="K8" s="21">
        <v>15</v>
      </c>
      <c r="L8" s="22">
        <v>1374</v>
      </c>
      <c r="M8" s="21">
        <v>238</v>
      </c>
      <c r="N8" s="22">
        <v>1346</v>
      </c>
      <c r="O8" s="21">
        <v>263</v>
      </c>
      <c r="P8" s="20">
        <v>1027</v>
      </c>
      <c r="Q8" s="21">
        <v>496</v>
      </c>
    </row>
    <row r="9" spans="1:17" x14ac:dyDescent="0.2">
      <c r="A9" s="331"/>
      <c r="B9" s="23" t="s">
        <v>53</v>
      </c>
      <c r="C9" s="169">
        <v>0.29973566256752099</v>
      </c>
      <c r="D9" s="136">
        <v>0.50557120117546228</v>
      </c>
      <c r="E9" s="28">
        <v>0.11770438548998376</v>
      </c>
      <c r="F9" s="134"/>
      <c r="G9" s="291">
        <v>0.29771317357985644</v>
      </c>
      <c r="H9" s="292">
        <v>0.52459016393442626</v>
      </c>
      <c r="I9" s="25">
        <v>0.18</v>
      </c>
      <c r="J9" s="292">
        <v>0.45</v>
      </c>
      <c r="K9" s="28">
        <v>0.13043478260869565</v>
      </c>
      <c r="L9" s="292">
        <v>0.59635416666666663</v>
      </c>
      <c r="M9" s="25">
        <v>0.21794871794871795</v>
      </c>
      <c r="N9" s="292">
        <v>0.57203569910752228</v>
      </c>
      <c r="O9" s="25">
        <v>0.20482866043613707</v>
      </c>
      <c r="P9" s="135">
        <v>0.3706243233489715</v>
      </c>
      <c r="Q9" s="28">
        <v>8.0245914900501536E-2</v>
      </c>
    </row>
    <row r="10" spans="1:17" x14ac:dyDescent="0.2">
      <c r="A10" s="331"/>
      <c r="B10" s="141" t="s">
        <v>53</v>
      </c>
      <c r="C10" s="142" t="s">
        <v>53</v>
      </c>
      <c r="D10" s="142" t="s">
        <v>44</v>
      </c>
      <c r="E10" s="139" t="s">
        <v>53</v>
      </c>
      <c r="F10" s="140"/>
      <c r="G10" s="286" t="s">
        <v>53</v>
      </c>
      <c r="H10" s="35" t="s">
        <v>68</v>
      </c>
      <c r="I10" s="37" t="s">
        <v>52</v>
      </c>
      <c r="J10" s="35" t="s">
        <v>69</v>
      </c>
      <c r="K10" s="37" t="s">
        <v>53</v>
      </c>
      <c r="L10" s="35" t="s">
        <v>77</v>
      </c>
      <c r="M10" s="37" t="s">
        <v>72</v>
      </c>
      <c r="N10" s="35" t="s">
        <v>77</v>
      </c>
      <c r="O10" s="37" t="s">
        <v>52</v>
      </c>
      <c r="P10" s="36" t="s">
        <v>69</v>
      </c>
      <c r="Q10" s="37" t="s">
        <v>53</v>
      </c>
    </row>
    <row r="11" spans="1:17" x14ac:dyDescent="0.2">
      <c r="A11" s="331"/>
      <c r="B11" s="31" t="s">
        <v>279</v>
      </c>
      <c r="C11" s="186">
        <v>2148</v>
      </c>
      <c r="D11" s="186">
        <v>1394</v>
      </c>
      <c r="E11" s="33">
        <v>754</v>
      </c>
      <c r="F11" s="134"/>
      <c r="G11" s="290">
        <v>2031</v>
      </c>
      <c r="H11" s="22">
        <v>23</v>
      </c>
      <c r="I11" s="21">
        <v>17</v>
      </c>
      <c r="J11" s="22">
        <v>18</v>
      </c>
      <c r="K11" s="21">
        <v>11</v>
      </c>
      <c r="L11" s="22">
        <v>439</v>
      </c>
      <c r="M11" s="21">
        <v>77</v>
      </c>
      <c r="N11" s="22">
        <v>446</v>
      </c>
      <c r="O11" s="21">
        <v>126</v>
      </c>
      <c r="P11" s="20">
        <v>394</v>
      </c>
      <c r="Q11" s="21">
        <v>480</v>
      </c>
    </row>
    <row r="12" spans="1:17" x14ac:dyDescent="0.2">
      <c r="A12" s="331"/>
      <c r="B12" s="23" t="s">
        <v>53</v>
      </c>
      <c r="C12" s="169">
        <v>0.12343408803585795</v>
      </c>
      <c r="D12" s="136">
        <v>0.17068691073833722</v>
      </c>
      <c r="E12" s="28">
        <v>8.1645912290200323E-2</v>
      </c>
      <c r="F12" s="134"/>
      <c r="G12" s="291">
        <v>0.12352511859871063</v>
      </c>
      <c r="H12" s="292">
        <v>0.18852459016393441</v>
      </c>
      <c r="I12" s="25">
        <v>0.17</v>
      </c>
      <c r="J12" s="292">
        <v>0.15</v>
      </c>
      <c r="K12" s="28">
        <v>9.5652173913043481E-2</v>
      </c>
      <c r="L12" s="292">
        <v>0.19053819444444445</v>
      </c>
      <c r="M12" s="28">
        <v>7.0512820512820512E-2</v>
      </c>
      <c r="N12" s="292">
        <v>0.18954526136846578</v>
      </c>
      <c r="O12" s="25">
        <v>9.8130841121495324E-2</v>
      </c>
      <c r="P12" s="135">
        <v>0.1421869361241429</v>
      </c>
      <c r="Q12" s="28">
        <v>7.7657337000485355E-2</v>
      </c>
    </row>
    <row r="13" spans="1:17" x14ac:dyDescent="0.2">
      <c r="A13" s="331"/>
      <c r="B13" s="141" t="s">
        <v>53</v>
      </c>
      <c r="C13" s="142" t="s">
        <v>53</v>
      </c>
      <c r="D13" s="142" t="s">
        <v>44</v>
      </c>
      <c r="E13" s="139" t="s">
        <v>53</v>
      </c>
      <c r="F13" s="140"/>
      <c r="G13" s="286" t="s">
        <v>53</v>
      </c>
      <c r="H13" s="35" t="s">
        <v>113</v>
      </c>
      <c r="I13" s="37" t="s">
        <v>146</v>
      </c>
      <c r="J13" s="35" t="s">
        <v>98</v>
      </c>
      <c r="K13" s="37" t="s">
        <v>53</v>
      </c>
      <c r="L13" s="35" t="s">
        <v>280</v>
      </c>
      <c r="M13" s="37" t="s">
        <v>53</v>
      </c>
      <c r="N13" s="35" t="s">
        <v>280</v>
      </c>
      <c r="O13" s="37" t="s">
        <v>98</v>
      </c>
      <c r="P13" s="36" t="s">
        <v>146</v>
      </c>
      <c r="Q13" s="37" t="s">
        <v>53</v>
      </c>
    </row>
    <row r="14" spans="1:17" x14ac:dyDescent="0.2">
      <c r="A14" s="331"/>
      <c r="B14" s="31" t="s">
        <v>281</v>
      </c>
      <c r="C14" s="186">
        <v>3931</v>
      </c>
      <c r="D14" s="186">
        <v>3176</v>
      </c>
      <c r="E14" s="33">
        <v>755</v>
      </c>
      <c r="F14" s="134"/>
      <c r="G14" s="290">
        <v>3685</v>
      </c>
      <c r="H14" s="22">
        <v>51</v>
      </c>
      <c r="I14" s="21">
        <v>15</v>
      </c>
      <c r="J14" s="22">
        <v>39</v>
      </c>
      <c r="K14" s="21">
        <v>10</v>
      </c>
      <c r="L14" s="22">
        <v>1018</v>
      </c>
      <c r="M14" s="21">
        <v>177</v>
      </c>
      <c r="N14" s="22">
        <v>939</v>
      </c>
      <c r="O14" s="21">
        <v>132</v>
      </c>
      <c r="P14" s="20">
        <v>931</v>
      </c>
      <c r="Q14" s="21">
        <v>373</v>
      </c>
    </row>
    <row r="15" spans="1:17" x14ac:dyDescent="0.2">
      <c r="A15" s="331"/>
      <c r="B15" s="23" t="s">
        <v>53</v>
      </c>
      <c r="C15" s="169">
        <v>0.22589357545109756</v>
      </c>
      <c r="D15" s="136">
        <v>0.38888208644545119</v>
      </c>
      <c r="E15" s="28">
        <v>8.1754195993502976E-2</v>
      </c>
      <c r="F15" s="134"/>
      <c r="G15" s="291">
        <v>0.22412115314438633</v>
      </c>
      <c r="H15" s="292">
        <v>0.41803278688524592</v>
      </c>
      <c r="I15" s="25">
        <v>0.15</v>
      </c>
      <c r="J15" s="292">
        <v>0.32500000000000001</v>
      </c>
      <c r="K15" s="28">
        <v>8.6956521739130432E-2</v>
      </c>
      <c r="L15" s="292">
        <v>0.44184027777777779</v>
      </c>
      <c r="M15" s="25">
        <v>0.16208791208791209</v>
      </c>
      <c r="N15" s="292">
        <v>0.39906502337441563</v>
      </c>
      <c r="O15" s="25">
        <v>0.10280373831775701</v>
      </c>
      <c r="P15" s="135">
        <v>0.33597979068928185</v>
      </c>
      <c r="Q15" s="28">
        <v>6.0346222294127165E-2</v>
      </c>
    </row>
    <row r="16" spans="1:17" x14ac:dyDescent="0.2">
      <c r="A16" s="331"/>
      <c r="B16" s="141" t="s">
        <v>53</v>
      </c>
      <c r="C16" s="142" t="s">
        <v>53</v>
      </c>
      <c r="D16" s="142" t="s">
        <v>44</v>
      </c>
      <c r="E16" s="139" t="s">
        <v>53</v>
      </c>
      <c r="F16" s="140"/>
      <c r="G16" s="286" t="s">
        <v>53</v>
      </c>
      <c r="H16" s="35" t="s">
        <v>69</v>
      </c>
      <c r="I16" s="37" t="s">
        <v>52</v>
      </c>
      <c r="J16" s="35" t="s">
        <v>69</v>
      </c>
      <c r="K16" s="37" t="s">
        <v>53</v>
      </c>
      <c r="L16" s="35" t="s">
        <v>189</v>
      </c>
      <c r="M16" s="37" t="s">
        <v>71</v>
      </c>
      <c r="N16" s="35" t="s">
        <v>68</v>
      </c>
      <c r="O16" s="37" t="s">
        <v>52</v>
      </c>
      <c r="P16" s="36" t="s">
        <v>69</v>
      </c>
      <c r="Q16" s="37" t="s">
        <v>53</v>
      </c>
    </row>
    <row r="17" spans="1:17" x14ac:dyDescent="0.2">
      <c r="A17" s="331"/>
      <c r="B17" s="31" t="s">
        <v>282</v>
      </c>
      <c r="C17" s="186">
        <v>1510</v>
      </c>
      <c r="D17" s="186">
        <v>1239</v>
      </c>
      <c r="E17" s="33">
        <v>271</v>
      </c>
      <c r="F17" s="134"/>
      <c r="G17" s="290">
        <v>1392</v>
      </c>
      <c r="H17" s="22">
        <v>21</v>
      </c>
      <c r="I17" s="21">
        <v>7</v>
      </c>
      <c r="J17" s="22">
        <v>9</v>
      </c>
      <c r="K17" s="21">
        <v>2</v>
      </c>
      <c r="L17" s="22">
        <v>479</v>
      </c>
      <c r="M17" s="21">
        <v>51</v>
      </c>
      <c r="N17" s="22">
        <v>298</v>
      </c>
      <c r="O17" s="21">
        <v>53</v>
      </c>
      <c r="P17" s="20">
        <v>335</v>
      </c>
      <c r="Q17" s="21">
        <v>137</v>
      </c>
    </row>
    <row r="18" spans="1:17" x14ac:dyDescent="0.2">
      <c r="A18" s="331"/>
      <c r="B18" s="23" t="s">
        <v>53</v>
      </c>
      <c r="C18" s="169">
        <v>8.6771635444201814E-2</v>
      </c>
      <c r="D18" s="136">
        <v>0.15170809354720216</v>
      </c>
      <c r="E18" s="28">
        <v>2.9344883595018949E-2</v>
      </c>
      <c r="F18" s="134"/>
      <c r="G18" s="291">
        <v>8.4661233426590446E-2</v>
      </c>
      <c r="H18" s="292">
        <v>0.1721311475409836</v>
      </c>
      <c r="I18" s="25">
        <v>7.0000000000000007E-2</v>
      </c>
      <c r="J18" s="292">
        <v>7.4999999999999997E-2</v>
      </c>
      <c r="K18" s="28">
        <v>1.7391304347826087E-2</v>
      </c>
      <c r="L18" s="292">
        <v>0.20789930555555555</v>
      </c>
      <c r="M18" s="25">
        <v>4.6703296703296704E-2</v>
      </c>
      <c r="N18" s="292">
        <v>0.12664683382915426</v>
      </c>
      <c r="O18" s="25">
        <v>4.1277258566978191E-2</v>
      </c>
      <c r="P18" s="135">
        <v>0.12089498376037532</v>
      </c>
      <c r="Q18" s="28">
        <v>2.216469826888853E-2</v>
      </c>
    </row>
    <row r="19" spans="1:17" x14ac:dyDescent="0.2">
      <c r="A19" s="331"/>
      <c r="B19" s="141" t="s">
        <v>53</v>
      </c>
      <c r="C19" s="142" t="s">
        <v>53</v>
      </c>
      <c r="D19" s="142" t="s">
        <v>44</v>
      </c>
      <c r="E19" s="139" t="s">
        <v>53</v>
      </c>
      <c r="F19" s="140"/>
      <c r="G19" s="286" t="s">
        <v>53</v>
      </c>
      <c r="H19" s="35" t="s">
        <v>200</v>
      </c>
      <c r="I19" s="37" t="s">
        <v>52</v>
      </c>
      <c r="J19" s="35" t="s">
        <v>72</v>
      </c>
      <c r="K19" s="37" t="s">
        <v>53</v>
      </c>
      <c r="L19" s="35" t="s">
        <v>189</v>
      </c>
      <c r="M19" s="37" t="s">
        <v>52</v>
      </c>
      <c r="N19" s="35" t="s">
        <v>113</v>
      </c>
      <c r="O19" s="37" t="s">
        <v>52</v>
      </c>
      <c r="P19" s="36" t="s">
        <v>113</v>
      </c>
      <c r="Q19" s="37" t="s">
        <v>53</v>
      </c>
    </row>
    <row r="20" spans="1:17" x14ac:dyDescent="0.2">
      <c r="A20" s="331"/>
      <c r="B20" s="31" t="s">
        <v>283</v>
      </c>
      <c r="C20" s="186">
        <v>2897</v>
      </c>
      <c r="D20" s="186">
        <v>1804</v>
      </c>
      <c r="E20" s="33">
        <v>1093</v>
      </c>
      <c r="F20" s="134"/>
      <c r="G20" s="290">
        <v>2687</v>
      </c>
      <c r="H20" s="22">
        <v>43</v>
      </c>
      <c r="I20" s="21">
        <v>17</v>
      </c>
      <c r="J20" s="22">
        <v>19</v>
      </c>
      <c r="K20" s="21">
        <v>14</v>
      </c>
      <c r="L20" s="22">
        <v>414</v>
      </c>
      <c r="M20" s="21">
        <v>137</v>
      </c>
      <c r="N20" s="22">
        <v>509</v>
      </c>
      <c r="O20" s="21">
        <v>178</v>
      </c>
      <c r="P20" s="20">
        <v>685</v>
      </c>
      <c r="Q20" s="21">
        <v>671</v>
      </c>
    </row>
    <row r="21" spans="1:17" x14ac:dyDescent="0.2">
      <c r="A21" s="331"/>
      <c r="B21" s="23" t="s">
        <v>53</v>
      </c>
      <c r="C21" s="169">
        <v>0.16647511780255142</v>
      </c>
      <c r="D21" s="136">
        <v>0.22088894330843639</v>
      </c>
      <c r="E21" s="28">
        <v>0.11835408770979967</v>
      </c>
      <c r="F21" s="134"/>
      <c r="G21" s="291">
        <v>0.16342294124802337</v>
      </c>
      <c r="H21" s="292">
        <v>0.35245901639344263</v>
      </c>
      <c r="I21" s="28">
        <v>0.17</v>
      </c>
      <c r="J21" s="26">
        <v>0.15833333333333333</v>
      </c>
      <c r="K21" s="28">
        <v>0.12173913043478261</v>
      </c>
      <c r="L21" s="292">
        <v>0.1796875</v>
      </c>
      <c r="M21" s="28">
        <v>0.12545787545787546</v>
      </c>
      <c r="N21" s="292">
        <v>0.21631959201019973</v>
      </c>
      <c r="O21" s="25">
        <v>0.13862928348909656</v>
      </c>
      <c r="P21" s="135">
        <v>0.24720317574882714</v>
      </c>
      <c r="Q21" s="28">
        <v>0.1085584856819285</v>
      </c>
    </row>
    <row r="22" spans="1:17" x14ac:dyDescent="0.2">
      <c r="A22" s="331"/>
      <c r="B22" s="141" t="s">
        <v>53</v>
      </c>
      <c r="C22" s="142" t="s">
        <v>53</v>
      </c>
      <c r="D22" s="142" t="s">
        <v>44</v>
      </c>
      <c r="E22" s="139" t="s">
        <v>53</v>
      </c>
      <c r="F22" s="140"/>
      <c r="G22" s="286" t="s">
        <v>53</v>
      </c>
      <c r="H22" s="35" t="s">
        <v>229</v>
      </c>
      <c r="I22" s="37" t="s">
        <v>53</v>
      </c>
      <c r="J22" s="35" t="s">
        <v>53</v>
      </c>
      <c r="K22" s="37" t="s">
        <v>53</v>
      </c>
      <c r="L22" s="35" t="s">
        <v>146</v>
      </c>
      <c r="M22" s="37" t="s">
        <v>53</v>
      </c>
      <c r="N22" s="35" t="s">
        <v>284</v>
      </c>
      <c r="O22" s="37" t="s">
        <v>52</v>
      </c>
      <c r="P22" s="36" t="s">
        <v>88</v>
      </c>
      <c r="Q22" s="37" t="s">
        <v>53</v>
      </c>
    </row>
    <row r="23" spans="1:17" x14ac:dyDescent="0.2">
      <c r="A23" s="331"/>
      <c r="B23" s="31" t="s">
        <v>285</v>
      </c>
      <c r="C23" s="186">
        <v>2045</v>
      </c>
      <c r="D23" s="186">
        <v>1311</v>
      </c>
      <c r="E23" s="33">
        <v>734</v>
      </c>
      <c r="F23" s="134"/>
      <c r="G23" s="290">
        <v>1910</v>
      </c>
      <c r="H23" s="22">
        <v>29</v>
      </c>
      <c r="I23" s="21">
        <v>13</v>
      </c>
      <c r="J23" s="22">
        <v>17</v>
      </c>
      <c r="K23" s="21">
        <v>8</v>
      </c>
      <c r="L23" s="22">
        <v>377</v>
      </c>
      <c r="M23" s="21">
        <v>113</v>
      </c>
      <c r="N23" s="22">
        <v>360</v>
      </c>
      <c r="O23" s="21">
        <v>101</v>
      </c>
      <c r="P23" s="20">
        <v>432</v>
      </c>
      <c r="Q23" s="21">
        <v>460</v>
      </c>
    </row>
    <row r="24" spans="1:17" x14ac:dyDescent="0.2">
      <c r="A24" s="331"/>
      <c r="B24" s="23" t="s">
        <v>53</v>
      </c>
      <c r="C24" s="169">
        <v>0.11751522813469716</v>
      </c>
      <c r="D24" s="136">
        <v>0.16052406024243909</v>
      </c>
      <c r="E24" s="28">
        <v>7.9480238224147265E-2</v>
      </c>
      <c r="F24" s="134"/>
      <c r="G24" s="291">
        <v>0.1161659165551636</v>
      </c>
      <c r="H24" s="292">
        <v>0.23770491803278687</v>
      </c>
      <c r="I24" s="25">
        <v>0.13</v>
      </c>
      <c r="J24" s="292">
        <v>0.14166666666666666</v>
      </c>
      <c r="K24" s="28">
        <v>6.9565217391304349E-2</v>
      </c>
      <c r="L24" s="292">
        <v>0.16362847222222221</v>
      </c>
      <c r="M24" s="25">
        <v>0.10347985347985347</v>
      </c>
      <c r="N24" s="292">
        <v>0.15299617509562261</v>
      </c>
      <c r="O24" s="28">
        <v>7.8660436137071646E-2</v>
      </c>
      <c r="P24" s="135">
        <v>0.15590039696860339</v>
      </c>
      <c r="Q24" s="28">
        <v>7.4421614625465135E-2</v>
      </c>
    </row>
    <row r="25" spans="1:17" x14ac:dyDescent="0.2">
      <c r="A25" s="331"/>
      <c r="B25" s="141" t="s">
        <v>53</v>
      </c>
      <c r="C25" s="142" t="s">
        <v>53</v>
      </c>
      <c r="D25" s="142" t="s">
        <v>44</v>
      </c>
      <c r="E25" s="139" t="s">
        <v>53</v>
      </c>
      <c r="F25" s="140"/>
      <c r="G25" s="286" t="s">
        <v>53</v>
      </c>
      <c r="H25" s="35" t="s">
        <v>286</v>
      </c>
      <c r="I25" s="37" t="s">
        <v>52</v>
      </c>
      <c r="J25" s="35" t="s">
        <v>112</v>
      </c>
      <c r="K25" s="37" t="s">
        <v>53</v>
      </c>
      <c r="L25" s="35" t="s">
        <v>113</v>
      </c>
      <c r="M25" s="37" t="s">
        <v>112</v>
      </c>
      <c r="N25" s="35" t="s">
        <v>113</v>
      </c>
      <c r="O25" s="37" t="s">
        <v>53</v>
      </c>
      <c r="P25" s="36" t="s">
        <v>113</v>
      </c>
      <c r="Q25" s="37" t="s">
        <v>53</v>
      </c>
    </row>
    <row r="26" spans="1:17" x14ac:dyDescent="0.2">
      <c r="A26" s="331"/>
      <c r="B26" s="31" t="s">
        <v>99</v>
      </c>
      <c r="C26" s="186">
        <v>377</v>
      </c>
      <c r="D26" s="186">
        <v>219</v>
      </c>
      <c r="E26" s="33">
        <v>158</v>
      </c>
      <c r="F26" s="134"/>
      <c r="G26" s="290">
        <v>339</v>
      </c>
      <c r="H26" s="22">
        <v>2</v>
      </c>
      <c r="I26" s="21">
        <v>4</v>
      </c>
      <c r="J26" s="22">
        <v>6</v>
      </c>
      <c r="K26" s="21">
        <v>1</v>
      </c>
      <c r="L26" s="22">
        <v>40</v>
      </c>
      <c r="M26" s="21">
        <v>19</v>
      </c>
      <c r="N26" s="22">
        <v>57</v>
      </c>
      <c r="O26" s="21">
        <v>15</v>
      </c>
      <c r="P26" s="20">
        <v>89</v>
      </c>
      <c r="Q26" s="21">
        <v>106</v>
      </c>
    </row>
    <row r="27" spans="1:17" x14ac:dyDescent="0.2">
      <c r="A27" s="331"/>
      <c r="B27" s="23" t="s">
        <v>53</v>
      </c>
      <c r="C27" s="169">
        <v>2.1664176531433169E-2</v>
      </c>
      <c r="D27" s="136">
        <v>2.681523203134566E-2</v>
      </c>
      <c r="E27" s="28">
        <v>1.7108825121819167E-2</v>
      </c>
      <c r="F27" s="134"/>
      <c r="G27" s="291">
        <v>2.0617929692251551E-2</v>
      </c>
      <c r="H27" s="26">
        <v>1.6393442622950821E-2</v>
      </c>
      <c r="I27" s="25">
        <v>0.04</v>
      </c>
      <c r="J27" s="292">
        <v>0.05</v>
      </c>
      <c r="K27" s="28">
        <v>8.6956521739130436E-3</v>
      </c>
      <c r="L27" s="26">
        <v>1.7361111111111112E-2</v>
      </c>
      <c r="M27" s="28">
        <v>1.73992673992674E-2</v>
      </c>
      <c r="N27" s="292">
        <v>2.4224394390140246E-2</v>
      </c>
      <c r="O27" s="28">
        <v>1.1682242990654205E-2</v>
      </c>
      <c r="P27" s="135">
        <v>3.2118368819920605E-2</v>
      </c>
      <c r="Q27" s="28">
        <v>1.7149328587607184E-2</v>
      </c>
    </row>
    <row r="28" spans="1:17" x14ac:dyDescent="0.2">
      <c r="A28" s="331"/>
      <c r="B28" s="141" t="s">
        <v>53</v>
      </c>
      <c r="C28" s="142" t="s">
        <v>53</v>
      </c>
      <c r="D28" s="142" t="s">
        <v>44</v>
      </c>
      <c r="E28" s="139" t="s">
        <v>53</v>
      </c>
      <c r="F28" s="140"/>
      <c r="G28" s="286" t="s">
        <v>53</v>
      </c>
      <c r="H28" s="35" t="s">
        <v>53</v>
      </c>
      <c r="I28" s="37" t="s">
        <v>50</v>
      </c>
      <c r="J28" s="35" t="s">
        <v>195</v>
      </c>
      <c r="K28" s="37" t="s">
        <v>53</v>
      </c>
      <c r="L28" s="35" t="s">
        <v>53</v>
      </c>
      <c r="M28" s="37" t="s">
        <v>53</v>
      </c>
      <c r="N28" s="35" t="s">
        <v>112</v>
      </c>
      <c r="O28" s="37" t="s">
        <v>53</v>
      </c>
      <c r="P28" s="36" t="s">
        <v>195</v>
      </c>
      <c r="Q28" s="37" t="s">
        <v>53</v>
      </c>
    </row>
    <row r="29" spans="1:17" x14ac:dyDescent="0.2">
      <c r="A29" s="331"/>
      <c r="B29" s="31" t="s">
        <v>287</v>
      </c>
      <c r="C29" s="186">
        <v>8234</v>
      </c>
      <c r="D29" s="186">
        <v>1871</v>
      </c>
      <c r="E29" s="33">
        <v>6363</v>
      </c>
      <c r="F29" s="310"/>
      <c r="G29" s="293">
        <v>7831</v>
      </c>
      <c r="H29" s="34">
        <v>15</v>
      </c>
      <c r="I29" s="33">
        <v>49</v>
      </c>
      <c r="J29" s="34">
        <v>37</v>
      </c>
      <c r="K29" s="33">
        <v>77</v>
      </c>
      <c r="L29" s="34">
        <v>375</v>
      </c>
      <c r="M29" s="33">
        <v>643</v>
      </c>
      <c r="N29" s="34">
        <v>415</v>
      </c>
      <c r="O29" s="33">
        <v>786</v>
      </c>
      <c r="P29" s="32">
        <v>920</v>
      </c>
      <c r="Q29" s="33">
        <v>4514</v>
      </c>
    </row>
    <row r="30" spans="1:17" x14ac:dyDescent="0.2">
      <c r="A30" s="331"/>
      <c r="B30" s="23" t="s">
        <v>53</v>
      </c>
      <c r="C30" s="169">
        <v>0.47316400413745546</v>
      </c>
      <c r="D30" s="169">
        <v>0.22909269009428188</v>
      </c>
      <c r="E30" s="25">
        <v>0.68900920411478073</v>
      </c>
      <c r="F30" s="310"/>
      <c r="G30" s="291">
        <v>0.47628025787617079</v>
      </c>
      <c r="H30" s="26">
        <v>0.12295081967213115</v>
      </c>
      <c r="I30" s="25">
        <v>0.49</v>
      </c>
      <c r="J30" s="292">
        <v>0.30833333333333335</v>
      </c>
      <c r="K30" s="25">
        <v>0.66956521739130437</v>
      </c>
      <c r="L30" s="26">
        <v>0.16276041666666666</v>
      </c>
      <c r="M30" s="25">
        <v>0.58882783882783885</v>
      </c>
      <c r="N30" s="26">
        <v>0.17637059073523162</v>
      </c>
      <c r="O30" s="25">
        <v>0.61214953271028039</v>
      </c>
      <c r="P30" s="27">
        <v>0.33201010465535907</v>
      </c>
      <c r="Q30" s="25">
        <v>0.73030254004206441</v>
      </c>
    </row>
    <row r="31" spans="1:17" ht="16.5" customHeight="1" x14ac:dyDescent="0.2">
      <c r="A31" s="331"/>
      <c r="B31" s="35" t="s">
        <v>53</v>
      </c>
      <c r="C31" s="187" t="s">
        <v>53</v>
      </c>
      <c r="D31" s="187" t="s">
        <v>53</v>
      </c>
      <c r="E31" s="37" t="s">
        <v>43</v>
      </c>
      <c r="F31" s="310"/>
      <c r="G31" s="286" t="s">
        <v>53</v>
      </c>
      <c r="H31" s="35" t="s">
        <v>53</v>
      </c>
      <c r="I31" s="37" t="s">
        <v>109</v>
      </c>
      <c r="J31" s="35" t="s">
        <v>159</v>
      </c>
      <c r="K31" s="37" t="s">
        <v>108</v>
      </c>
      <c r="L31" s="35" t="s">
        <v>53</v>
      </c>
      <c r="M31" s="37" t="s">
        <v>109</v>
      </c>
      <c r="N31" s="35" t="s">
        <v>53</v>
      </c>
      <c r="O31" s="37" t="s">
        <v>108</v>
      </c>
      <c r="P31" s="36" t="s">
        <v>159</v>
      </c>
      <c r="Q31" s="37" t="s">
        <v>161</v>
      </c>
    </row>
    <row r="32" spans="1:17" x14ac:dyDescent="0.2">
      <c r="A32" s="310"/>
      <c r="B32" s="310" t="s">
        <v>53</v>
      </c>
      <c r="C32" s="310"/>
      <c r="D32" s="310"/>
      <c r="E32" s="310"/>
      <c r="F32" s="310"/>
      <c r="G32" s="310"/>
      <c r="H32" s="310"/>
      <c r="I32" s="310"/>
      <c r="J32" s="310"/>
      <c r="K32" s="310"/>
      <c r="L32" s="310"/>
      <c r="M32" s="310"/>
      <c r="N32" s="310"/>
      <c r="O32" s="310"/>
      <c r="P32" s="310"/>
      <c r="Q32" s="310"/>
    </row>
  </sheetData>
  <mergeCells count="21">
    <mergeCell ref="D3"/>
    <mergeCell ref="E3"/>
    <mergeCell ref="A6:A31"/>
    <mergeCell ref="A2:B3"/>
    <mergeCell ref="C2:E2"/>
    <mergeCell ref="H3"/>
    <mergeCell ref="I3"/>
    <mergeCell ref="J3"/>
    <mergeCell ref="K3"/>
    <mergeCell ref="L3"/>
    <mergeCell ref="M3"/>
    <mergeCell ref="N3"/>
    <mergeCell ref="O3"/>
    <mergeCell ref="P3"/>
    <mergeCell ref="Q3"/>
    <mergeCell ref="G1:Q1"/>
    <mergeCell ref="H2:I2"/>
    <mergeCell ref="J2:K2"/>
    <mergeCell ref="L2:M2"/>
    <mergeCell ref="N2:O2"/>
    <mergeCell ref="P2:Q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F1877"/>
  </sheetPr>
  <dimension ref="A1:F97"/>
  <sheetViews>
    <sheetView workbookViewId="0"/>
  </sheetViews>
  <sheetFormatPr defaultColWidth="8.85546875" defaultRowHeight="14.25" x14ac:dyDescent="0.2"/>
  <cols>
    <col min="1" max="1" width="28.42578125" style="3" customWidth="1"/>
    <col min="2" max="2" width="57" style="3" customWidth="1"/>
    <col min="3" max="3" width="10" style="3" customWidth="1"/>
    <col min="4" max="4" width="22.28515625" style="3" customWidth="1"/>
    <col min="5" max="5" width="23.7109375" style="3" customWidth="1"/>
    <col min="6" max="6" width="1.42578125" style="3" customWidth="1"/>
    <col min="7" max="16384" width="8.85546875" style="3"/>
  </cols>
  <sheetData>
    <row r="1" spans="1:6" ht="15.75" x14ac:dyDescent="0.25">
      <c r="A1" s="42" t="s">
        <v>288</v>
      </c>
      <c r="B1" s="310"/>
      <c r="C1" s="38"/>
      <c r="D1" s="38"/>
      <c r="E1" s="38"/>
      <c r="F1" s="310"/>
    </row>
    <row r="2" spans="1:6" x14ac:dyDescent="0.2">
      <c r="A2" s="345" t="s">
        <v>289</v>
      </c>
      <c r="B2" s="345"/>
      <c r="C2" s="39"/>
      <c r="D2" s="40"/>
      <c r="E2" s="40"/>
      <c r="F2" s="310"/>
    </row>
    <row r="3" spans="1:6" ht="15" x14ac:dyDescent="0.25">
      <c r="A3" s="345"/>
      <c r="B3" s="345"/>
      <c r="C3" s="41"/>
      <c r="D3" s="40"/>
      <c r="E3" s="40"/>
      <c r="F3" s="310"/>
    </row>
    <row r="4" spans="1:6" x14ac:dyDescent="0.2">
      <c r="A4" s="310"/>
      <c r="B4" s="310"/>
      <c r="C4" s="38"/>
      <c r="D4" s="38"/>
      <c r="E4" s="38"/>
      <c r="F4" s="310"/>
    </row>
    <row r="6" spans="1:6" ht="15" x14ac:dyDescent="0.25">
      <c r="A6" s="14" t="s">
        <v>290</v>
      </c>
      <c r="B6" s="310"/>
      <c r="C6" s="336" t="s">
        <v>291</v>
      </c>
      <c r="D6" s="331"/>
      <c r="E6" s="331"/>
      <c r="F6" s="310"/>
    </row>
    <row r="7" spans="1:6" ht="15" x14ac:dyDescent="0.25">
      <c r="A7" s="310"/>
      <c r="B7" s="310"/>
      <c r="C7" s="227" t="s">
        <v>37</v>
      </c>
      <c r="D7" s="175" t="s">
        <v>292</v>
      </c>
      <c r="E7" s="175" t="s">
        <v>293</v>
      </c>
      <c r="F7" s="310"/>
    </row>
    <row r="8" spans="1:6" ht="15" x14ac:dyDescent="0.25">
      <c r="A8" s="14"/>
      <c r="B8" s="310" t="s">
        <v>53</v>
      </c>
      <c r="C8" s="197"/>
      <c r="D8" s="175" t="s">
        <v>43</v>
      </c>
      <c r="E8" s="175" t="s">
        <v>44</v>
      </c>
      <c r="F8" s="310"/>
    </row>
    <row r="9" spans="1:6" x14ac:dyDescent="0.2">
      <c r="A9" s="330" t="s">
        <v>294</v>
      </c>
      <c r="B9" s="15" t="s">
        <v>56</v>
      </c>
      <c r="C9" s="198">
        <v>20816</v>
      </c>
      <c r="D9" s="183">
        <v>5795</v>
      </c>
      <c r="E9" s="17">
        <v>15021</v>
      </c>
      <c r="F9" s="310"/>
    </row>
    <row r="10" spans="1:6" x14ac:dyDescent="0.2">
      <c r="A10" s="331"/>
      <c r="B10" s="310" t="s">
        <v>53</v>
      </c>
      <c r="C10" s="197"/>
      <c r="D10" s="175"/>
      <c r="E10" s="310"/>
      <c r="F10" s="310"/>
    </row>
    <row r="11" spans="1:6" x14ac:dyDescent="0.2">
      <c r="A11" s="331"/>
      <c r="B11" s="19" t="s">
        <v>295</v>
      </c>
      <c r="C11" s="259">
        <v>9200</v>
      </c>
      <c r="D11" s="199">
        <v>1623</v>
      </c>
      <c r="E11" s="21">
        <v>7577</v>
      </c>
      <c r="F11" s="310"/>
    </row>
    <row r="12" spans="1:6" x14ac:dyDescent="0.2">
      <c r="A12" s="331"/>
      <c r="B12" s="23" t="s">
        <v>53</v>
      </c>
      <c r="C12" s="260">
        <v>0.44196771714066102</v>
      </c>
      <c r="D12" s="169">
        <v>0.28006902502157033</v>
      </c>
      <c r="E12" s="25">
        <v>0.50442713534385197</v>
      </c>
      <c r="F12" s="310"/>
    </row>
    <row r="13" spans="1:6" x14ac:dyDescent="0.2">
      <c r="A13" s="331"/>
      <c r="B13" s="141" t="s">
        <v>53</v>
      </c>
      <c r="C13" s="241" t="s">
        <v>53</v>
      </c>
      <c r="D13" s="142" t="s">
        <v>53</v>
      </c>
      <c r="E13" s="139" t="s">
        <v>43</v>
      </c>
      <c r="F13" s="310"/>
    </row>
    <row r="14" spans="1:6" x14ac:dyDescent="0.2">
      <c r="A14" s="331"/>
      <c r="B14" s="31" t="s">
        <v>296</v>
      </c>
      <c r="C14" s="261">
        <v>10528</v>
      </c>
      <c r="D14" s="186">
        <v>2586</v>
      </c>
      <c r="E14" s="33">
        <v>7942</v>
      </c>
      <c r="F14" s="310"/>
    </row>
    <row r="15" spans="1:6" x14ac:dyDescent="0.2">
      <c r="A15" s="331"/>
      <c r="B15" s="23" t="s">
        <v>53</v>
      </c>
      <c r="C15" s="260">
        <v>0.5057647963105304</v>
      </c>
      <c r="D15" s="169">
        <v>0.44624676445211386</v>
      </c>
      <c r="E15" s="25">
        <v>0.52872644963717463</v>
      </c>
      <c r="F15" s="310"/>
    </row>
    <row r="16" spans="1:6" x14ac:dyDescent="0.2">
      <c r="A16" s="331"/>
      <c r="B16" s="141" t="s">
        <v>53</v>
      </c>
      <c r="C16" s="241" t="s">
        <v>53</v>
      </c>
      <c r="D16" s="142" t="s">
        <v>53</v>
      </c>
      <c r="E16" s="139" t="s">
        <v>43</v>
      </c>
      <c r="F16" s="310"/>
    </row>
    <row r="17" spans="1:5" x14ac:dyDescent="0.2">
      <c r="A17" s="331"/>
      <c r="B17" s="31" t="s">
        <v>297</v>
      </c>
      <c r="C17" s="261">
        <v>522</v>
      </c>
      <c r="D17" s="186">
        <v>243</v>
      </c>
      <c r="E17" s="33">
        <v>279</v>
      </c>
    </row>
    <row r="18" spans="1:5" x14ac:dyDescent="0.2">
      <c r="A18" s="331"/>
      <c r="B18" s="23" t="s">
        <v>53</v>
      </c>
      <c r="C18" s="260">
        <v>2.507686395080707E-2</v>
      </c>
      <c r="D18" s="136">
        <v>4.1932700603968941E-2</v>
      </c>
      <c r="E18" s="28">
        <v>1.8573996405032954E-2</v>
      </c>
    </row>
    <row r="19" spans="1:5" x14ac:dyDescent="0.2">
      <c r="A19" s="331"/>
      <c r="B19" s="141" t="s">
        <v>53</v>
      </c>
      <c r="C19" s="241" t="s">
        <v>53</v>
      </c>
      <c r="D19" s="142" t="s">
        <v>44</v>
      </c>
      <c r="E19" s="139" t="s">
        <v>53</v>
      </c>
    </row>
    <row r="20" spans="1:5" ht="28.5" x14ac:dyDescent="0.2">
      <c r="A20" s="331"/>
      <c r="B20" s="170" t="s">
        <v>298</v>
      </c>
      <c r="C20" s="261">
        <v>9099</v>
      </c>
      <c r="D20" s="186">
        <v>2316</v>
      </c>
      <c r="E20" s="33">
        <v>6783</v>
      </c>
    </row>
    <row r="21" spans="1:5" x14ac:dyDescent="0.2">
      <c r="A21" s="331"/>
      <c r="B21" s="23" t="s">
        <v>53</v>
      </c>
      <c r="C21" s="260">
        <v>0.43711568024596464</v>
      </c>
      <c r="D21" s="169">
        <v>0.3996548748921484</v>
      </c>
      <c r="E21" s="25">
        <v>0.45156780507289795</v>
      </c>
    </row>
    <row r="22" spans="1:5" x14ac:dyDescent="0.2">
      <c r="A22" s="331"/>
      <c r="B22" s="141" t="s">
        <v>53</v>
      </c>
      <c r="C22" s="241" t="s">
        <v>53</v>
      </c>
      <c r="D22" s="142" t="s">
        <v>53</v>
      </c>
      <c r="E22" s="139" t="s">
        <v>43</v>
      </c>
    </row>
    <row r="23" spans="1:5" ht="28.5" x14ac:dyDescent="0.2">
      <c r="A23" s="331"/>
      <c r="B23" s="170" t="s">
        <v>299</v>
      </c>
      <c r="C23" s="261">
        <v>4166</v>
      </c>
      <c r="D23" s="186">
        <v>1029</v>
      </c>
      <c r="E23" s="33">
        <v>3137</v>
      </c>
    </row>
    <row r="24" spans="1:5" x14ac:dyDescent="0.2">
      <c r="A24" s="331"/>
      <c r="B24" s="23" t="s">
        <v>53</v>
      </c>
      <c r="C24" s="260">
        <v>0.20013451191391238</v>
      </c>
      <c r="D24" s="169">
        <v>0.17756686798964624</v>
      </c>
      <c r="E24" s="25">
        <v>0.20884095599494043</v>
      </c>
    </row>
    <row r="25" spans="1:5" x14ac:dyDescent="0.2">
      <c r="A25" s="331"/>
      <c r="B25" s="141" t="s">
        <v>53</v>
      </c>
      <c r="C25" s="241" t="s">
        <v>53</v>
      </c>
      <c r="D25" s="142" t="s">
        <v>53</v>
      </c>
      <c r="E25" s="139" t="s">
        <v>43</v>
      </c>
    </row>
    <row r="26" spans="1:5" x14ac:dyDescent="0.2">
      <c r="A26" s="331"/>
      <c r="B26" s="31" t="s">
        <v>300</v>
      </c>
      <c r="C26" s="261">
        <v>2186</v>
      </c>
      <c r="D26" s="186">
        <v>600</v>
      </c>
      <c r="E26" s="33">
        <v>1586</v>
      </c>
    </row>
    <row r="27" spans="1:5" x14ac:dyDescent="0.2">
      <c r="A27" s="331"/>
      <c r="B27" s="23" t="s">
        <v>53</v>
      </c>
      <c r="C27" s="260">
        <v>0.10501537279016142</v>
      </c>
      <c r="D27" s="169">
        <v>0.10353753235547886</v>
      </c>
      <c r="E27" s="28">
        <v>0.10558551361427335</v>
      </c>
    </row>
    <row r="28" spans="1:5" x14ac:dyDescent="0.2">
      <c r="A28" s="331"/>
      <c r="B28" s="141" t="s">
        <v>53</v>
      </c>
      <c r="C28" s="241" t="s">
        <v>53</v>
      </c>
      <c r="D28" s="142" t="s">
        <v>53</v>
      </c>
      <c r="E28" s="139" t="s">
        <v>53</v>
      </c>
    </row>
    <row r="29" spans="1:5" x14ac:dyDescent="0.2">
      <c r="A29" s="331"/>
      <c r="B29" s="31" t="s">
        <v>103</v>
      </c>
      <c r="C29" s="261">
        <v>608</v>
      </c>
      <c r="D29" s="186">
        <v>236</v>
      </c>
      <c r="E29" s="33">
        <v>372</v>
      </c>
    </row>
    <row r="30" spans="1:5" x14ac:dyDescent="0.2">
      <c r="A30" s="331"/>
      <c r="B30" s="23" t="s">
        <v>53</v>
      </c>
      <c r="C30" s="260">
        <v>2.9208301306687164E-2</v>
      </c>
      <c r="D30" s="136">
        <v>4.0724762726488353E-2</v>
      </c>
      <c r="E30" s="28">
        <v>2.476532854004394E-2</v>
      </c>
    </row>
    <row r="31" spans="1:5" x14ac:dyDescent="0.2">
      <c r="A31" s="331"/>
      <c r="B31" s="35" t="s">
        <v>53</v>
      </c>
      <c r="C31" s="245" t="s">
        <v>53</v>
      </c>
      <c r="D31" s="187" t="s">
        <v>44</v>
      </c>
      <c r="E31" s="37" t="s">
        <v>53</v>
      </c>
    </row>
    <row r="32" spans="1:5" x14ac:dyDescent="0.2">
      <c r="A32" s="310"/>
      <c r="B32" s="310" t="s">
        <v>53</v>
      </c>
      <c r="C32" s="310"/>
      <c r="D32" s="310"/>
      <c r="E32" s="310"/>
    </row>
    <row r="34" spans="1:6" ht="15" x14ac:dyDescent="0.25">
      <c r="A34" s="14" t="s">
        <v>301</v>
      </c>
      <c r="B34" s="310"/>
      <c r="C34" s="310"/>
      <c r="D34" s="310"/>
      <c r="E34" s="310"/>
      <c r="F34" s="310"/>
    </row>
    <row r="35" spans="1:6" x14ac:dyDescent="0.2">
      <c r="A35" s="310"/>
      <c r="B35" s="310"/>
      <c r="C35" s="336" t="s">
        <v>302</v>
      </c>
      <c r="D35" s="331"/>
      <c r="E35" s="331"/>
      <c r="F35" s="310"/>
    </row>
    <row r="36" spans="1:6" ht="15" x14ac:dyDescent="0.25">
      <c r="A36" s="310"/>
      <c r="B36" s="310"/>
      <c r="C36" s="227" t="s">
        <v>37</v>
      </c>
      <c r="D36" s="175" t="s">
        <v>303</v>
      </c>
      <c r="E36" s="175" t="s">
        <v>304</v>
      </c>
      <c r="F36" s="310"/>
    </row>
    <row r="37" spans="1:6" x14ac:dyDescent="0.2">
      <c r="A37" s="310"/>
      <c r="B37" s="310"/>
      <c r="C37" s="197"/>
      <c r="D37" s="175" t="s">
        <v>43</v>
      </c>
      <c r="E37" s="175" t="s">
        <v>44</v>
      </c>
      <c r="F37" s="310"/>
    </row>
    <row r="38" spans="1:6" x14ac:dyDescent="0.2">
      <c r="A38" s="310"/>
      <c r="B38" s="310" t="s">
        <v>53</v>
      </c>
      <c r="C38" s="197"/>
      <c r="D38" s="175"/>
      <c r="E38" s="175"/>
      <c r="F38" s="310"/>
    </row>
    <row r="39" spans="1:6" x14ac:dyDescent="0.2">
      <c r="A39" s="330" t="s">
        <v>305</v>
      </c>
      <c r="B39" s="15" t="s">
        <v>56</v>
      </c>
      <c r="C39" s="198">
        <v>25675</v>
      </c>
      <c r="D39" s="183">
        <v>15857</v>
      </c>
      <c r="E39" s="17">
        <v>9818</v>
      </c>
      <c r="F39" s="310"/>
    </row>
    <row r="40" spans="1:6" x14ac:dyDescent="0.2">
      <c r="A40" s="331"/>
      <c r="B40" s="188" t="s">
        <v>53</v>
      </c>
      <c r="C40" s="197"/>
      <c r="D40" s="175"/>
      <c r="E40" s="175"/>
      <c r="F40" s="310"/>
    </row>
    <row r="41" spans="1:6" x14ac:dyDescent="0.2">
      <c r="A41" s="331"/>
      <c r="B41" s="19" t="s">
        <v>306</v>
      </c>
      <c r="C41" s="259">
        <v>3709</v>
      </c>
      <c r="D41" s="199">
        <v>1724</v>
      </c>
      <c r="E41" s="21">
        <v>1985</v>
      </c>
      <c r="F41" s="310"/>
    </row>
    <row r="42" spans="1:6" x14ac:dyDescent="0.2">
      <c r="A42" s="331"/>
      <c r="B42" s="23" t="s">
        <v>53</v>
      </c>
      <c r="C42" s="260">
        <v>0.14445959104186953</v>
      </c>
      <c r="D42" s="169">
        <v>0.10872170019549726</v>
      </c>
      <c r="E42" s="25">
        <v>0.20217966999388878</v>
      </c>
      <c r="F42" s="310"/>
    </row>
    <row r="43" spans="1:6" x14ac:dyDescent="0.2">
      <c r="A43" s="331"/>
      <c r="B43" s="141" t="s">
        <v>53</v>
      </c>
      <c r="C43" s="241" t="s">
        <v>53</v>
      </c>
      <c r="D43" s="142" t="s">
        <v>53</v>
      </c>
      <c r="E43" s="139" t="s">
        <v>43</v>
      </c>
      <c r="F43" s="310"/>
    </row>
    <row r="44" spans="1:6" x14ac:dyDescent="0.2">
      <c r="A44" s="331"/>
      <c r="B44" s="31" t="s">
        <v>296</v>
      </c>
      <c r="C44" s="261">
        <v>12872</v>
      </c>
      <c r="D44" s="186">
        <v>7282</v>
      </c>
      <c r="E44" s="33">
        <v>5590</v>
      </c>
      <c r="F44" s="310"/>
    </row>
    <row r="45" spans="1:6" x14ac:dyDescent="0.2">
      <c r="A45" s="331"/>
      <c r="B45" s="23" t="s">
        <v>53</v>
      </c>
      <c r="C45" s="260">
        <v>0.50134371957156765</v>
      </c>
      <c r="D45" s="169">
        <v>0.45922936242668855</v>
      </c>
      <c r="E45" s="25">
        <v>0.56936239559991852</v>
      </c>
      <c r="F45" s="310"/>
    </row>
    <row r="46" spans="1:6" x14ac:dyDescent="0.2">
      <c r="A46" s="331"/>
      <c r="B46" s="141" t="s">
        <v>53</v>
      </c>
      <c r="C46" s="241" t="s">
        <v>53</v>
      </c>
      <c r="D46" s="142" t="s">
        <v>53</v>
      </c>
      <c r="E46" s="139" t="s">
        <v>43</v>
      </c>
      <c r="F46" s="310"/>
    </row>
    <row r="47" spans="1:6" x14ac:dyDescent="0.2">
      <c r="A47" s="331"/>
      <c r="B47" s="31" t="s">
        <v>307</v>
      </c>
      <c r="C47" s="261">
        <v>7738</v>
      </c>
      <c r="D47" s="186">
        <v>5398</v>
      </c>
      <c r="E47" s="33">
        <v>2340</v>
      </c>
      <c r="F47" s="310"/>
    </row>
    <row r="48" spans="1:6" x14ac:dyDescent="0.2">
      <c r="A48" s="331"/>
      <c r="B48" s="23" t="s">
        <v>53</v>
      </c>
      <c r="C48" s="260">
        <v>0.30138266796494645</v>
      </c>
      <c r="D48" s="136">
        <v>0.34041748123856974</v>
      </c>
      <c r="E48" s="28">
        <v>0.23833774699531474</v>
      </c>
      <c r="F48" s="310"/>
    </row>
    <row r="49" spans="1:5" x14ac:dyDescent="0.2">
      <c r="A49" s="331"/>
      <c r="B49" s="141" t="s">
        <v>53</v>
      </c>
      <c r="C49" s="241" t="s">
        <v>53</v>
      </c>
      <c r="D49" s="142" t="s">
        <v>44</v>
      </c>
      <c r="E49" s="139" t="s">
        <v>53</v>
      </c>
    </row>
    <row r="50" spans="1:5" x14ac:dyDescent="0.2">
      <c r="A50" s="331"/>
      <c r="B50" s="31" t="s">
        <v>308</v>
      </c>
      <c r="C50" s="261">
        <v>1930</v>
      </c>
      <c r="D50" s="186">
        <v>945</v>
      </c>
      <c r="E50" s="33">
        <v>985</v>
      </c>
    </row>
    <row r="51" spans="1:5" x14ac:dyDescent="0.2">
      <c r="A51" s="331"/>
      <c r="B51" s="23" t="s">
        <v>53</v>
      </c>
      <c r="C51" s="260">
        <v>7.5170399221032136E-2</v>
      </c>
      <c r="D51" s="169">
        <v>5.9595131487671059E-2</v>
      </c>
      <c r="E51" s="25">
        <v>0.10032593196170299</v>
      </c>
    </row>
    <row r="52" spans="1:5" x14ac:dyDescent="0.2">
      <c r="A52" s="331"/>
      <c r="B52" s="141" t="s">
        <v>53</v>
      </c>
      <c r="C52" s="241" t="s">
        <v>53</v>
      </c>
      <c r="D52" s="142" t="s">
        <v>53</v>
      </c>
      <c r="E52" s="139" t="s">
        <v>43</v>
      </c>
    </row>
    <row r="53" spans="1:5" x14ac:dyDescent="0.2">
      <c r="A53" s="331"/>
      <c r="B53" s="31" t="s">
        <v>309</v>
      </c>
      <c r="C53" s="261">
        <v>1867</v>
      </c>
      <c r="D53" s="186">
        <v>1309</v>
      </c>
      <c r="E53" s="33">
        <v>558</v>
      </c>
    </row>
    <row r="54" spans="1:5" x14ac:dyDescent="0.2">
      <c r="A54" s="331"/>
      <c r="B54" s="23" t="s">
        <v>53</v>
      </c>
      <c r="C54" s="260">
        <v>7.2716650438169425E-2</v>
      </c>
      <c r="D54" s="136">
        <v>8.2550293245885101E-2</v>
      </c>
      <c r="E54" s="28">
        <v>5.6834385821959668E-2</v>
      </c>
    </row>
    <row r="55" spans="1:5" x14ac:dyDescent="0.2">
      <c r="A55" s="331"/>
      <c r="B55" s="141" t="s">
        <v>53</v>
      </c>
      <c r="C55" s="241" t="s">
        <v>53</v>
      </c>
      <c r="D55" s="142" t="s">
        <v>44</v>
      </c>
      <c r="E55" s="139" t="s">
        <v>53</v>
      </c>
    </row>
    <row r="56" spans="1:5" x14ac:dyDescent="0.2">
      <c r="A56" s="331"/>
      <c r="B56" s="31" t="s">
        <v>297</v>
      </c>
      <c r="C56" s="261">
        <v>1108</v>
      </c>
      <c r="D56" s="186">
        <v>788</v>
      </c>
      <c r="E56" s="33">
        <v>320</v>
      </c>
    </row>
    <row r="57" spans="1:5" x14ac:dyDescent="0.2">
      <c r="A57" s="331"/>
      <c r="B57" s="23" t="s">
        <v>53</v>
      </c>
      <c r="C57" s="260">
        <v>4.3154819863680624E-2</v>
      </c>
      <c r="D57" s="136">
        <v>4.9694141388661156E-2</v>
      </c>
      <c r="E57" s="28">
        <v>3.2593196170299453E-2</v>
      </c>
    </row>
    <row r="58" spans="1:5" x14ac:dyDescent="0.2">
      <c r="A58" s="331"/>
      <c r="B58" s="141" t="s">
        <v>53</v>
      </c>
      <c r="C58" s="241" t="s">
        <v>53</v>
      </c>
      <c r="D58" s="142" t="s">
        <v>44</v>
      </c>
      <c r="E58" s="139" t="s">
        <v>53</v>
      </c>
    </row>
    <row r="59" spans="1:5" ht="28.5" x14ac:dyDescent="0.2">
      <c r="A59" s="331"/>
      <c r="B59" s="170" t="s">
        <v>298</v>
      </c>
      <c r="C59" s="261">
        <v>9312</v>
      </c>
      <c r="D59" s="186">
        <v>5728</v>
      </c>
      <c r="E59" s="33">
        <v>3584</v>
      </c>
    </row>
    <row r="60" spans="1:5" x14ac:dyDescent="0.2">
      <c r="A60" s="331"/>
      <c r="B60" s="23" t="s">
        <v>53</v>
      </c>
      <c r="C60" s="260">
        <v>0.36268743914313534</v>
      </c>
      <c r="D60" s="169">
        <v>0.36122847953585169</v>
      </c>
      <c r="E60" s="28">
        <v>0.36504379710735385</v>
      </c>
    </row>
    <row r="61" spans="1:5" x14ac:dyDescent="0.2">
      <c r="A61" s="331"/>
      <c r="B61" s="141" t="s">
        <v>53</v>
      </c>
      <c r="C61" s="241" t="s">
        <v>53</v>
      </c>
      <c r="D61" s="142" t="s">
        <v>53</v>
      </c>
      <c r="E61" s="139" t="s">
        <v>53</v>
      </c>
    </row>
    <row r="62" spans="1:5" ht="28.5" x14ac:dyDescent="0.2">
      <c r="A62" s="331"/>
      <c r="B62" s="170" t="s">
        <v>299</v>
      </c>
      <c r="C62" s="261">
        <v>2445</v>
      </c>
      <c r="D62" s="186">
        <v>1568</v>
      </c>
      <c r="E62" s="33">
        <v>877</v>
      </c>
    </row>
    <row r="63" spans="1:5" x14ac:dyDescent="0.2">
      <c r="A63" s="331"/>
      <c r="B63" s="23" t="s">
        <v>53</v>
      </c>
      <c r="C63" s="260">
        <v>9.5228821811100289E-2</v>
      </c>
      <c r="D63" s="136">
        <v>9.8883773727691235E-2</v>
      </c>
      <c r="E63" s="28">
        <v>8.9325728254226924E-2</v>
      </c>
    </row>
    <row r="64" spans="1:5" x14ac:dyDescent="0.2">
      <c r="A64" s="331"/>
      <c r="B64" s="141" t="s">
        <v>53</v>
      </c>
      <c r="C64" s="241" t="s">
        <v>53</v>
      </c>
      <c r="D64" s="142" t="s">
        <v>44</v>
      </c>
      <c r="E64" s="139" t="s">
        <v>53</v>
      </c>
    </row>
    <row r="65" spans="1:6" x14ac:dyDescent="0.2">
      <c r="A65" s="331"/>
      <c r="B65" s="31" t="s">
        <v>300</v>
      </c>
      <c r="C65" s="261">
        <v>2088</v>
      </c>
      <c r="D65" s="186">
        <v>1346</v>
      </c>
      <c r="E65" s="33">
        <v>742</v>
      </c>
      <c r="F65" s="310"/>
    </row>
    <row r="66" spans="1:6" x14ac:dyDescent="0.2">
      <c r="A66" s="331"/>
      <c r="B66" s="23" t="s">
        <v>53</v>
      </c>
      <c r="C66" s="260">
        <v>8.1324245374878285E-2</v>
      </c>
      <c r="D66" s="136">
        <v>8.4883647600428838E-2</v>
      </c>
      <c r="E66" s="28">
        <v>7.5575473619881844E-2</v>
      </c>
      <c r="F66" s="310"/>
    </row>
    <row r="67" spans="1:6" x14ac:dyDescent="0.2">
      <c r="A67" s="331"/>
      <c r="B67" s="141" t="s">
        <v>53</v>
      </c>
      <c r="C67" s="241" t="s">
        <v>53</v>
      </c>
      <c r="D67" s="142" t="s">
        <v>44</v>
      </c>
      <c r="E67" s="139" t="s">
        <v>53</v>
      </c>
      <c r="F67" s="310"/>
    </row>
    <row r="68" spans="1:6" x14ac:dyDescent="0.2">
      <c r="A68" s="331"/>
      <c r="B68" s="31" t="s">
        <v>103</v>
      </c>
      <c r="C68" s="261">
        <v>1035</v>
      </c>
      <c r="D68" s="186">
        <v>660</v>
      </c>
      <c r="E68" s="33">
        <v>375</v>
      </c>
      <c r="F68" s="310"/>
    </row>
    <row r="69" spans="1:6" x14ac:dyDescent="0.2">
      <c r="A69" s="331"/>
      <c r="B69" s="23" t="s">
        <v>53</v>
      </c>
      <c r="C69" s="260">
        <v>4.0311587147030183E-2</v>
      </c>
      <c r="D69" s="169">
        <v>4.1621996594563913E-2</v>
      </c>
      <c r="E69" s="28">
        <v>3.8195151762069668E-2</v>
      </c>
      <c r="F69" s="310"/>
    </row>
    <row r="70" spans="1:6" x14ac:dyDescent="0.2">
      <c r="A70" s="331"/>
      <c r="B70" s="35" t="s">
        <v>53</v>
      </c>
      <c r="C70" s="245" t="s">
        <v>53</v>
      </c>
      <c r="D70" s="187" t="s">
        <v>53</v>
      </c>
      <c r="E70" s="37" t="s">
        <v>53</v>
      </c>
      <c r="F70" s="310"/>
    </row>
    <row r="73" spans="1:6" ht="15" x14ac:dyDescent="0.25">
      <c r="A73" s="14" t="s">
        <v>310</v>
      </c>
      <c r="B73" s="310"/>
      <c r="C73" s="310"/>
      <c r="D73" s="310"/>
      <c r="E73" s="310"/>
      <c r="F73" s="310"/>
    </row>
    <row r="74" spans="1:6" x14ac:dyDescent="0.2">
      <c r="A74" s="13" t="s">
        <v>311</v>
      </c>
      <c r="B74" s="13"/>
      <c r="C74" s="336" t="s">
        <v>312</v>
      </c>
      <c r="D74" s="331"/>
      <c r="E74" s="331"/>
      <c r="F74" s="310"/>
    </row>
    <row r="75" spans="1:6" ht="15" x14ac:dyDescent="0.25">
      <c r="A75" s="310"/>
      <c r="B75" s="310"/>
      <c r="C75" s="227" t="s">
        <v>37</v>
      </c>
      <c r="D75" s="310" t="s">
        <v>313</v>
      </c>
      <c r="E75" s="175" t="s">
        <v>314</v>
      </c>
      <c r="F75" s="310"/>
    </row>
    <row r="76" spans="1:6" x14ac:dyDescent="0.2">
      <c r="A76" s="310"/>
      <c r="B76" s="310"/>
      <c r="C76" s="197"/>
      <c r="D76" s="310" t="s">
        <v>43</v>
      </c>
      <c r="E76" s="175" t="s">
        <v>44</v>
      </c>
      <c r="F76" s="310"/>
    </row>
    <row r="77" spans="1:6" x14ac:dyDescent="0.2">
      <c r="A77" s="310"/>
      <c r="B77" s="310" t="s">
        <v>53</v>
      </c>
      <c r="C77" s="197"/>
      <c r="D77" s="310"/>
      <c r="E77" s="175"/>
      <c r="F77" s="310"/>
    </row>
    <row r="78" spans="1:6" x14ac:dyDescent="0.2">
      <c r="A78" s="330" t="s">
        <v>315</v>
      </c>
      <c r="B78" s="15" t="s">
        <v>56</v>
      </c>
      <c r="C78" s="198">
        <v>7738</v>
      </c>
      <c r="D78" s="16">
        <v>5398</v>
      </c>
      <c r="E78" s="183">
        <v>2340</v>
      </c>
      <c r="F78" s="310"/>
    </row>
    <row r="79" spans="1:6" x14ac:dyDescent="0.2">
      <c r="A79" s="331"/>
      <c r="B79" s="188" t="s">
        <v>53</v>
      </c>
      <c r="C79" s="197"/>
      <c r="D79" s="310"/>
      <c r="E79" s="175"/>
      <c r="F79" s="310"/>
    </row>
    <row r="80" spans="1:6" ht="28.5" x14ac:dyDescent="0.2">
      <c r="A80" s="331"/>
      <c r="B80" s="171" t="s">
        <v>316</v>
      </c>
      <c r="C80" s="259">
        <v>1851</v>
      </c>
      <c r="D80" s="20">
        <v>1513</v>
      </c>
      <c r="E80" s="21">
        <v>338</v>
      </c>
      <c r="F80" s="310"/>
    </row>
    <row r="81" spans="1:5" x14ac:dyDescent="0.2">
      <c r="A81" s="331"/>
      <c r="B81" s="23" t="s">
        <v>53</v>
      </c>
      <c r="C81" s="260">
        <v>0.23920909795812872</v>
      </c>
      <c r="D81" s="135">
        <v>0.28028899592441647</v>
      </c>
      <c r="E81" s="28">
        <v>0.14444444444444443</v>
      </c>
    </row>
    <row r="82" spans="1:5" x14ac:dyDescent="0.2">
      <c r="A82" s="331"/>
      <c r="B82" s="141" t="s">
        <v>53</v>
      </c>
      <c r="C82" s="241" t="s">
        <v>53</v>
      </c>
      <c r="D82" s="138" t="s">
        <v>44</v>
      </c>
      <c r="E82" s="139" t="s">
        <v>53</v>
      </c>
    </row>
    <row r="83" spans="1:5" x14ac:dyDescent="0.2">
      <c r="A83" s="331"/>
      <c r="B83" s="31" t="s">
        <v>317</v>
      </c>
      <c r="C83" s="261">
        <v>741</v>
      </c>
      <c r="D83" s="174">
        <v>615</v>
      </c>
      <c r="E83" s="33">
        <v>126</v>
      </c>
    </row>
    <row r="84" spans="1:5" x14ac:dyDescent="0.2">
      <c r="A84" s="331"/>
      <c r="B84" s="23" t="s">
        <v>53</v>
      </c>
      <c r="C84" s="260">
        <v>9.5761178599121213E-2</v>
      </c>
      <c r="D84" s="135">
        <v>0.11393108558725454</v>
      </c>
      <c r="E84" s="28">
        <v>5.3846153846153849E-2</v>
      </c>
    </row>
    <row r="85" spans="1:5" x14ac:dyDescent="0.2">
      <c r="A85" s="331"/>
      <c r="B85" s="141" t="s">
        <v>53</v>
      </c>
      <c r="C85" s="241" t="s">
        <v>53</v>
      </c>
      <c r="D85" s="138" t="s">
        <v>44</v>
      </c>
      <c r="E85" s="139" t="s">
        <v>53</v>
      </c>
    </row>
    <row r="86" spans="1:5" x14ac:dyDescent="0.2">
      <c r="A86" s="331"/>
      <c r="B86" s="31" t="s">
        <v>318</v>
      </c>
      <c r="C86" s="261">
        <v>5763</v>
      </c>
      <c r="D86" s="174">
        <v>3914</v>
      </c>
      <c r="E86" s="33">
        <v>1849</v>
      </c>
    </row>
    <row r="87" spans="1:5" x14ac:dyDescent="0.2">
      <c r="A87" s="331"/>
      <c r="B87" s="23" t="s">
        <v>53</v>
      </c>
      <c r="C87" s="260">
        <v>0.74476608942879297</v>
      </c>
      <c r="D87" s="133">
        <v>0.72508336420896624</v>
      </c>
      <c r="E87" s="25">
        <v>0.79017094017094014</v>
      </c>
    </row>
    <row r="88" spans="1:5" x14ac:dyDescent="0.2">
      <c r="A88" s="331"/>
      <c r="B88" s="141" t="s">
        <v>53</v>
      </c>
      <c r="C88" s="241" t="s">
        <v>53</v>
      </c>
      <c r="D88" s="138" t="s">
        <v>53</v>
      </c>
      <c r="E88" s="139" t="s">
        <v>43</v>
      </c>
    </row>
    <row r="89" spans="1:5" x14ac:dyDescent="0.2">
      <c r="A89" s="331"/>
      <c r="B89" s="31" t="s">
        <v>319</v>
      </c>
      <c r="C89" s="261">
        <v>1572</v>
      </c>
      <c r="D89" s="174">
        <v>1239</v>
      </c>
      <c r="E89" s="33">
        <v>333</v>
      </c>
    </row>
    <row r="90" spans="1:5" x14ac:dyDescent="0.2">
      <c r="A90" s="331"/>
      <c r="B90" s="23" t="s">
        <v>53</v>
      </c>
      <c r="C90" s="260">
        <v>0.2031532695787025</v>
      </c>
      <c r="D90" s="135">
        <v>0.22952945535383476</v>
      </c>
      <c r="E90" s="28">
        <v>0.1423076923076923</v>
      </c>
    </row>
    <row r="91" spans="1:5" x14ac:dyDescent="0.2">
      <c r="A91" s="331"/>
      <c r="B91" s="141" t="s">
        <v>53</v>
      </c>
      <c r="C91" s="241" t="s">
        <v>53</v>
      </c>
      <c r="D91" s="138" t="s">
        <v>44</v>
      </c>
      <c r="E91" s="139" t="s">
        <v>53</v>
      </c>
    </row>
    <row r="92" spans="1:5" x14ac:dyDescent="0.2">
      <c r="A92" s="331"/>
      <c r="B92" s="31" t="s">
        <v>320</v>
      </c>
      <c r="C92" s="261">
        <v>143</v>
      </c>
      <c r="D92" s="174">
        <v>120</v>
      </c>
      <c r="E92" s="33">
        <v>23</v>
      </c>
    </row>
    <row r="93" spans="1:5" x14ac:dyDescent="0.2">
      <c r="A93" s="331"/>
      <c r="B93" s="23" t="s">
        <v>53</v>
      </c>
      <c r="C93" s="260">
        <v>1.8480227448953217E-2</v>
      </c>
      <c r="D93" s="135">
        <v>2.223045572434235E-2</v>
      </c>
      <c r="E93" s="28">
        <v>9.8290598290598288E-3</v>
      </c>
    </row>
    <row r="94" spans="1:5" x14ac:dyDescent="0.2">
      <c r="A94" s="331"/>
      <c r="B94" s="141" t="s">
        <v>53</v>
      </c>
      <c r="C94" s="241" t="s">
        <v>53</v>
      </c>
      <c r="D94" s="138" t="s">
        <v>44</v>
      </c>
      <c r="E94" s="139" t="s">
        <v>53</v>
      </c>
    </row>
    <row r="95" spans="1:5" x14ac:dyDescent="0.2">
      <c r="A95" s="331"/>
      <c r="B95" s="31" t="s">
        <v>99</v>
      </c>
      <c r="C95" s="261">
        <v>636</v>
      </c>
      <c r="D95" s="32">
        <v>406</v>
      </c>
      <c r="E95" s="33">
        <v>230</v>
      </c>
    </row>
    <row r="96" spans="1:5" x14ac:dyDescent="0.2">
      <c r="A96" s="331"/>
      <c r="B96" s="23" t="s">
        <v>53</v>
      </c>
      <c r="C96" s="260">
        <v>8.2191780821917804E-2</v>
      </c>
      <c r="D96" s="24">
        <v>7.5213041867358277E-2</v>
      </c>
      <c r="E96" s="25">
        <v>9.8290598290598288E-2</v>
      </c>
    </row>
    <row r="97" spans="1:5" x14ac:dyDescent="0.2">
      <c r="A97" s="331"/>
      <c r="B97" s="35" t="s">
        <v>53</v>
      </c>
      <c r="C97" s="245" t="s">
        <v>53</v>
      </c>
      <c r="D97" s="36" t="s">
        <v>53</v>
      </c>
      <c r="E97" s="37" t="s">
        <v>43</v>
      </c>
    </row>
  </sheetData>
  <mergeCells count="7">
    <mergeCell ref="A39:A70"/>
    <mergeCell ref="C74:E74"/>
    <mergeCell ref="A78:A97"/>
    <mergeCell ref="A2:B3"/>
    <mergeCell ref="C6:E6"/>
    <mergeCell ref="A9:A31"/>
    <mergeCell ref="C35:E35"/>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9C6A1-5AE0-4C55-8E2F-D00F41DE387C}">
  <sheetPr>
    <tabColor rgb="FFFFC000"/>
  </sheetPr>
  <dimension ref="A1:AF62"/>
  <sheetViews>
    <sheetView workbookViewId="0">
      <pane xSplit="2" ySplit="6" topLeftCell="C25" activePane="bottomRight" state="frozen"/>
      <selection pane="topRight"/>
      <selection pane="bottomLeft"/>
      <selection pane="bottomRight"/>
    </sheetView>
  </sheetViews>
  <sheetFormatPr defaultColWidth="8.85546875" defaultRowHeight="14.25" x14ac:dyDescent="0.2"/>
  <cols>
    <col min="1" max="1" width="38.5703125" style="55" customWidth="1"/>
    <col min="2" max="2" width="37.85546875" style="55" customWidth="1"/>
    <col min="3" max="3" width="10" style="55" customWidth="1"/>
    <col min="4" max="4" width="10" style="122" customWidth="1"/>
    <col min="5" max="5" width="10" style="55" customWidth="1"/>
    <col min="6" max="6" width="2.7109375" style="55" customWidth="1"/>
    <col min="7" max="7" width="10" style="55" customWidth="1"/>
    <col min="8" max="12" width="20" style="55" customWidth="1"/>
    <col min="13" max="13" width="1.42578125" style="55" customWidth="1"/>
    <col min="14" max="14" width="10" style="55" customWidth="1"/>
    <col min="15" max="15" width="10" style="122" customWidth="1"/>
    <col min="16" max="19" width="20" style="55" customWidth="1"/>
    <col min="20" max="20" width="25.28515625" style="55" customWidth="1"/>
    <col min="21" max="23" width="20" style="55" customWidth="1"/>
    <col min="24" max="24" width="24.28515625" style="55" customWidth="1"/>
    <col min="25" max="16384" width="8.85546875" style="55"/>
  </cols>
  <sheetData>
    <row r="1" spans="1:32" ht="15.75" x14ac:dyDescent="0.25">
      <c r="A1" s="42" t="s">
        <v>321</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row>
    <row r="2" spans="1:32" s="63" customFormat="1" ht="14.25" customHeight="1" x14ac:dyDescent="0.2">
      <c r="A2" s="347" t="s">
        <v>322</v>
      </c>
      <c r="B2" s="347"/>
      <c r="C2" s="347"/>
      <c r="D2" s="347"/>
      <c r="E2" s="347"/>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row>
    <row r="3" spans="1:32" x14ac:dyDescent="0.2">
      <c r="A3" s="310"/>
      <c r="B3" s="310"/>
      <c r="C3" s="310"/>
      <c r="D3" s="310"/>
      <c r="E3" s="310"/>
      <c r="F3" s="310"/>
      <c r="G3" s="310"/>
      <c r="H3" s="310"/>
      <c r="I3" s="310"/>
      <c r="J3" s="310"/>
      <c r="K3" s="310"/>
      <c r="L3" s="310"/>
      <c r="M3" s="310"/>
      <c r="N3" s="336" t="s">
        <v>323</v>
      </c>
      <c r="O3" s="336"/>
      <c r="P3" s="331"/>
      <c r="Q3" s="331"/>
      <c r="R3" s="331"/>
      <c r="S3" s="331"/>
      <c r="T3" s="331"/>
      <c r="U3" s="331"/>
      <c r="V3" s="331"/>
      <c r="W3" s="331"/>
      <c r="X3" s="331"/>
      <c r="Y3" s="310"/>
      <c r="Z3" s="310"/>
      <c r="AA3" s="310"/>
      <c r="AB3" s="310"/>
      <c r="AC3" s="310"/>
      <c r="AD3" s="310"/>
      <c r="AE3" s="310"/>
      <c r="AF3" s="310"/>
    </row>
    <row r="4" spans="1:32" ht="14.25" customHeight="1" x14ac:dyDescent="0.2">
      <c r="A4" s="310"/>
      <c r="B4" s="310"/>
      <c r="C4" s="336" t="s">
        <v>28</v>
      </c>
      <c r="D4" s="336"/>
      <c r="E4" s="336"/>
      <c r="F4" s="310"/>
      <c r="G4" s="335" t="s">
        <v>324</v>
      </c>
      <c r="H4" s="335"/>
      <c r="I4" s="335"/>
      <c r="J4" s="335"/>
      <c r="K4" s="335"/>
      <c r="L4" s="335"/>
      <c r="M4" s="310"/>
      <c r="N4" s="197"/>
      <c r="O4" s="338" t="s">
        <v>30</v>
      </c>
      <c r="P4" s="338"/>
      <c r="Q4" s="338"/>
      <c r="R4" s="338"/>
      <c r="S4" s="340"/>
      <c r="T4" s="338" t="s">
        <v>31</v>
      </c>
      <c r="U4" s="338"/>
      <c r="V4" s="338"/>
      <c r="W4" s="338"/>
      <c r="X4" s="340"/>
      <c r="Y4" s="310"/>
      <c r="Z4" s="310"/>
      <c r="AA4" s="310"/>
      <c r="AB4" s="310"/>
      <c r="AC4" s="310"/>
      <c r="AD4" s="310"/>
      <c r="AE4" s="310"/>
      <c r="AF4" s="310"/>
    </row>
    <row r="5" spans="1:32" ht="15" x14ac:dyDescent="0.25">
      <c r="A5" s="310"/>
      <c r="B5" s="310"/>
      <c r="C5" s="182" t="s">
        <v>37</v>
      </c>
      <c r="D5" s="312" t="s">
        <v>30</v>
      </c>
      <c r="E5" s="312" t="s">
        <v>31</v>
      </c>
      <c r="F5" s="310"/>
      <c r="G5" s="227" t="s">
        <v>37</v>
      </c>
      <c r="H5" s="311" t="s">
        <v>325</v>
      </c>
      <c r="I5" s="311" t="s">
        <v>326</v>
      </c>
      <c r="J5" s="311" t="s">
        <v>35</v>
      </c>
      <c r="K5" s="311" t="s">
        <v>327</v>
      </c>
      <c r="L5" s="312" t="s">
        <v>328</v>
      </c>
      <c r="M5" s="310"/>
      <c r="N5" s="227" t="s">
        <v>37</v>
      </c>
      <c r="O5" s="311" t="s">
        <v>325</v>
      </c>
      <c r="P5" s="311" t="s">
        <v>326</v>
      </c>
      <c r="Q5" s="311" t="s">
        <v>35</v>
      </c>
      <c r="R5" s="311" t="s">
        <v>327</v>
      </c>
      <c r="S5" s="312" t="s">
        <v>328</v>
      </c>
      <c r="T5" s="331" t="s">
        <v>325</v>
      </c>
      <c r="U5" s="331" t="s">
        <v>326</v>
      </c>
      <c r="V5" s="331" t="s">
        <v>35</v>
      </c>
      <c r="W5" s="331" t="s">
        <v>327</v>
      </c>
      <c r="X5" s="340" t="s">
        <v>328</v>
      </c>
      <c r="Y5" s="310"/>
      <c r="Z5" s="310"/>
      <c r="AA5" s="310"/>
      <c r="AB5" s="310"/>
      <c r="AC5" s="310"/>
      <c r="AD5" s="310"/>
      <c r="AE5" s="310"/>
      <c r="AF5" s="310"/>
    </row>
    <row r="6" spans="1:32" x14ac:dyDescent="0.2">
      <c r="A6" s="310"/>
      <c r="B6" s="310"/>
      <c r="C6" s="175"/>
      <c r="D6" s="175" t="s">
        <v>44</v>
      </c>
      <c r="E6" s="175" t="s">
        <v>43</v>
      </c>
      <c r="F6" s="310"/>
      <c r="G6" s="197"/>
      <c r="H6" s="310" t="s">
        <v>43</v>
      </c>
      <c r="I6" s="310" t="s">
        <v>44</v>
      </c>
      <c r="J6" s="310" t="s">
        <v>45</v>
      </c>
      <c r="K6" s="310" t="s">
        <v>46</v>
      </c>
      <c r="L6" s="175" t="s">
        <v>47</v>
      </c>
      <c r="M6" s="310"/>
      <c r="N6" s="197"/>
      <c r="O6" s="310" t="s">
        <v>48</v>
      </c>
      <c r="P6" s="310" t="s">
        <v>49</v>
      </c>
      <c r="Q6" s="310" t="s">
        <v>50</v>
      </c>
      <c r="R6" s="310" t="s">
        <v>51</v>
      </c>
      <c r="S6" s="175" t="s">
        <v>52</v>
      </c>
      <c r="T6" s="310" t="s">
        <v>43</v>
      </c>
      <c r="U6" s="310" t="s">
        <v>44</v>
      </c>
      <c r="V6" s="310" t="s">
        <v>45</v>
      </c>
      <c r="W6" s="310" t="s">
        <v>46</v>
      </c>
      <c r="X6" s="175" t="s">
        <v>47</v>
      </c>
      <c r="Y6" s="310"/>
      <c r="Z6" s="310"/>
      <c r="AA6" s="310"/>
      <c r="AB6" s="310"/>
      <c r="AC6" s="310"/>
      <c r="AD6" s="310"/>
      <c r="AE6" s="310"/>
      <c r="AF6" s="310"/>
    </row>
    <row r="7" spans="1:32" x14ac:dyDescent="0.2">
      <c r="A7" s="310"/>
      <c r="B7" s="310" t="s">
        <v>53</v>
      </c>
      <c r="C7" s="175"/>
      <c r="D7" s="175"/>
      <c r="E7" s="175"/>
      <c r="F7" s="310"/>
      <c r="G7" s="197"/>
      <c r="H7" s="310"/>
      <c r="I7" s="310"/>
      <c r="J7" s="310"/>
      <c r="K7" s="310"/>
      <c r="L7" s="175"/>
      <c r="M7" s="310"/>
      <c r="N7" s="197"/>
      <c r="O7" s="310"/>
      <c r="P7" s="310"/>
      <c r="Q7" s="310"/>
      <c r="R7" s="310"/>
      <c r="S7" s="175"/>
      <c r="T7" s="310"/>
      <c r="U7" s="310"/>
      <c r="V7" s="310"/>
      <c r="W7" s="310"/>
      <c r="X7" s="175"/>
      <c r="Y7" s="310"/>
      <c r="Z7" s="310"/>
      <c r="AA7" s="310"/>
      <c r="AB7" s="310"/>
      <c r="AC7" s="310"/>
      <c r="AD7" s="310"/>
      <c r="AE7" s="310"/>
      <c r="AF7" s="310"/>
    </row>
    <row r="8" spans="1:32" ht="14.25" customHeight="1" x14ac:dyDescent="0.2">
      <c r="A8" s="330" t="s">
        <v>329</v>
      </c>
      <c r="B8" s="15" t="s">
        <v>330</v>
      </c>
      <c r="C8" s="220">
        <v>12163</v>
      </c>
      <c r="D8" s="220">
        <v>3938</v>
      </c>
      <c r="E8" s="220">
        <v>7580</v>
      </c>
      <c r="F8" s="310"/>
      <c r="G8" s="231">
        <v>12163</v>
      </c>
      <c r="H8" s="44">
        <v>400</v>
      </c>
      <c r="I8" s="44">
        <v>1227</v>
      </c>
      <c r="J8" s="44">
        <v>1454</v>
      </c>
      <c r="K8" s="44">
        <v>564</v>
      </c>
      <c r="L8" s="45">
        <v>8518</v>
      </c>
      <c r="M8" s="310"/>
      <c r="N8" s="231">
        <v>12163</v>
      </c>
      <c r="O8" s="44">
        <v>175</v>
      </c>
      <c r="P8" s="44">
        <v>507</v>
      </c>
      <c r="Q8" s="44">
        <v>640</v>
      </c>
      <c r="R8" s="44">
        <v>140</v>
      </c>
      <c r="S8" s="221">
        <v>2476</v>
      </c>
      <c r="T8" s="44">
        <v>202</v>
      </c>
      <c r="U8" s="44">
        <v>613</v>
      </c>
      <c r="V8" s="44">
        <v>650</v>
      </c>
      <c r="W8" s="44">
        <v>381</v>
      </c>
      <c r="X8" s="220">
        <v>5734</v>
      </c>
      <c r="Y8" s="310"/>
      <c r="Z8" s="310"/>
      <c r="AA8" s="310"/>
      <c r="AB8" s="310"/>
      <c r="AC8" s="310"/>
      <c r="AD8" s="310"/>
      <c r="AE8" s="310"/>
      <c r="AF8" s="310"/>
    </row>
    <row r="9" spans="1:32" x14ac:dyDescent="0.2">
      <c r="A9" s="330"/>
      <c r="B9" s="310" t="s">
        <v>53</v>
      </c>
      <c r="C9" s="175"/>
      <c r="D9" s="175"/>
      <c r="E9" s="175"/>
      <c r="F9" s="310"/>
      <c r="G9" s="197"/>
      <c r="H9" s="310"/>
      <c r="I9" s="310"/>
      <c r="J9" s="310"/>
      <c r="K9" s="310"/>
      <c r="L9" s="310"/>
      <c r="M9" s="310"/>
      <c r="N9" s="175"/>
      <c r="O9" s="310"/>
      <c r="P9" s="310"/>
      <c r="Q9" s="310"/>
      <c r="R9" s="310"/>
      <c r="S9" s="178"/>
      <c r="T9" s="310"/>
      <c r="U9" s="310"/>
      <c r="V9" s="310"/>
      <c r="W9" s="310"/>
      <c r="X9" s="175"/>
      <c r="Y9" s="310"/>
      <c r="Z9" s="310"/>
      <c r="AA9" s="310"/>
      <c r="AB9" s="310"/>
      <c r="AC9" s="310"/>
      <c r="AD9" s="310"/>
      <c r="AE9" s="310"/>
      <c r="AF9" s="310"/>
    </row>
    <row r="10" spans="1:32" x14ac:dyDescent="0.2">
      <c r="A10" s="330"/>
      <c r="B10" s="19" t="s">
        <v>331</v>
      </c>
      <c r="C10" s="221">
        <v>4392.5195000000103</v>
      </c>
      <c r="D10" s="221">
        <v>635.56349999999941</v>
      </c>
      <c r="E10" s="221">
        <v>3568.5429000000113</v>
      </c>
      <c r="F10" s="134"/>
      <c r="G10" s="262">
        <v>4392.5195000000085</v>
      </c>
      <c r="H10" s="47">
        <v>44.466799999999971</v>
      </c>
      <c r="I10" s="47">
        <v>287.69599999999974</v>
      </c>
      <c r="J10" s="47">
        <v>517.30360000000019</v>
      </c>
      <c r="K10" s="47">
        <v>368.98269999999997</v>
      </c>
      <c r="L10" s="48">
        <v>3174.0704000000087</v>
      </c>
      <c r="M10" s="134"/>
      <c r="N10" s="262">
        <v>4392.5194999999985</v>
      </c>
      <c r="O10" s="47">
        <v>15.190300000000001</v>
      </c>
      <c r="P10" s="47">
        <v>70.827099999999987</v>
      </c>
      <c r="Q10" s="47">
        <v>121.00900000000003</v>
      </c>
      <c r="R10" s="47">
        <v>64.229699999999994</v>
      </c>
      <c r="S10" s="223">
        <v>364.30740000000026</v>
      </c>
      <c r="T10" s="47">
        <v>29.058900000000001</v>
      </c>
      <c r="U10" s="47">
        <v>195.0405999999999</v>
      </c>
      <c r="V10" s="47">
        <v>328.6973000000001</v>
      </c>
      <c r="W10" s="47">
        <v>294.61730000000017</v>
      </c>
      <c r="X10" s="221">
        <v>2721.1287999999977</v>
      </c>
      <c r="Y10" s="310"/>
      <c r="Z10" s="310"/>
      <c r="AA10" s="310"/>
      <c r="AB10" s="310"/>
      <c r="AC10" s="310"/>
      <c r="AD10" s="310"/>
      <c r="AE10" s="310"/>
      <c r="AF10" s="310"/>
    </row>
    <row r="11" spans="1:32" x14ac:dyDescent="0.2">
      <c r="A11" s="330"/>
      <c r="B11" s="23" t="s">
        <v>53</v>
      </c>
      <c r="C11" s="222">
        <v>0.36107829658541174</v>
      </c>
      <c r="D11" s="222">
        <v>0.15291321087463955</v>
      </c>
      <c r="E11" s="224">
        <v>0.4963603460741009</v>
      </c>
      <c r="F11" s="134"/>
      <c r="G11" s="263">
        <v>0.36107829658541196</v>
      </c>
      <c r="H11" s="217">
        <v>0.25473108097502467</v>
      </c>
      <c r="I11" s="217">
        <v>0.19908506787255159</v>
      </c>
      <c r="J11" s="218">
        <v>0.26099006216494824</v>
      </c>
      <c r="K11" s="218">
        <v>0.44417537202936253</v>
      </c>
      <c r="L11" s="51">
        <v>0.41048142493125278</v>
      </c>
      <c r="M11" s="134"/>
      <c r="N11" s="263">
        <v>0.36107829658541118</v>
      </c>
      <c r="O11" s="217">
        <v>0.17461921348185463</v>
      </c>
      <c r="P11" s="217">
        <v>0.10840629336314478</v>
      </c>
      <c r="Q11" s="217">
        <v>0.12700031611281154</v>
      </c>
      <c r="R11" s="218">
        <v>0.27543119140949129</v>
      </c>
      <c r="S11" s="224">
        <v>0.1633660635802606</v>
      </c>
      <c r="T11" s="218">
        <v>0.37885650364529588</v>
      </c>
      <c r="U11" s="218">
        <v>0.30418861632504035</v>
      </c>
      <c r="V11" s="218">
        <v>0.43006488315406183</v>
      </c>
      <c r="W11" s="218">
        <v>0.57303757824343426</v>
      </c>
      <c r="X11" s="224">
        <v>0.52398873853034211</v>
      </c>
      <c r="Y11" s="310"/>
      <c r="Z11" s="310"/>
      <c r="AA11" s="310"/>
      <c r="AB11" s="310"/>
      <c r="AC11" s="310"/>
      <c r="AD11" s="310"/>
      <c r="AE11" s="310"/>
      <c r="AF11" s="310"/>
    </row>
    <row r="12" spans="1:32" x14ac:dyDescent="0.2">
      <c r="A12" s="330"/>
      <c r="B12" s="141" t="s">
        <v>53</v>
      </c>
      <c r="C12" s="142" t="s">
        <v>53</v>
      </c>
      <c r="D12" s="142" t="s">
        <v>53</v>
      </c>
      <c r="E12" s="142" t="s">
        <v>90</v>
      </c>
      <c r="F12" s="140"/>
      <c r="G12" s="209" t="s">
        <v>53</v>
      </c>
      <c r="H12" s="138" t="s">
        <v>53</v>
      </c>
      <c r="I12" s="138" t="s">
        <v>53</v>
      </c>
      <c r="J12" s="138" t="s">
        <v>44</v>
      </c>
      <c r="K12" s="138" t="s">
        <v>80</v>
      </c>
      <c r="L12" s="139" t="s">
        <v>80</v>
      </c>
      <c r="M12" s="140"/>
      <c r="N12" s="209" t="s">
        <v>53</v>
      </c>
      <c r="O12" s="138" t="s">
        <v>53</v>
      </c>
      <c r="P12" s="138" t="s">
        <v>53</v>
      </c>
      <c r="Q12" s="138" t="s">
        <v>53</v>
      </c>
      <c r="R12" s="138" t="s">
        <v>332</v>
      </c>
      <c r="S12" s="142" t="s">
        <v>156</v>
      </c>
      <c r="T12" s="138" t="s">
        <v>333</v>
      </c>
      <c r="U12" s="138" t="s">
        <v>334</v>
      </c>
      <c r="V12" s="138" t="s">
        <v>335</v>
      </c>
      <c r="W12" s="138" t="s">
        <v>336</v>
      </c>
      <c r="X12" s="142" t="s">
        <v>337</v>
      </c>
      <c r="Y12" s="310"/>
      <c r="Z12" s="310"/>
      <c r="AA12" s="310"/>
      <c r="AB12" s="310"/>
      <c r="AC12" s="310"/>
      <c r="AD12" s="310"/>
      <c r="AE12" s="310"/>
      <c r="AF12" s="310"/>
    </row>
    <row r="13" spans="1:32" x14ac:dyDescent="0.2">
      <c r="A13" s="330"/>
      <c r="B13" s="31" t="s">
        <v>338</v>
      </c>
      <c r="C13" s="223">
        <v>4784.8501999999944</v>
      </c>
      <c r="D13" s="223">
        <v>1699.9548999999956</v>
      </c>
      <c r="E13" s="223">
        <v>2784.1334999999985</v>
      </c>
      <c r="F13" s="134"/>
      <c r="G13" s="264">
        <v>4784.8502000000035</v>
      </c>
      <c r="H13" s="219">
        <v>62.703399999999945</v>
      </c>
      <c r="I13" s="219">
        <v>659.32130000000006</v>
      </c>
      <c r="J13" s="219">
        <v>799.41580000000033</v>
      </c>
      <c r="K13" s="219">
        <v>300.40960000000007</v>
      </c>
      <c r="L13" s="53">
        <v>2963.0001000000029</v>
      </c>
      <c r="M13" s="134"/>
      <c r="N13" s="264">
        <v>4784.8501999999917</v>
      </c>
      <c r="O13" s="219">
        <v>26.504800000000014</v>
      </c>
      <c r="P13" s="219">
        <v>259.96459999999979</v>
      </c>
      <c r="Q13" s="219">
        <v>402.35839999999985</v>
      </c>
      <c r="R13" s="219">
        <v>87.032100000000014</v>
      </c>
      <c r="S13" s="223">
        <v>924.094999999999</v>
      </c>
      <c r="T13" s="219">
        <v>31.395900000000005</v>
      </c>
      <c r="U13" s="219">
        <v>341.22130000000004</v>
      </c>
      <c r="V13" s="219">
        <v>317.39299999999997</v>
      </c>
      <c r="W13" s="219">
        <v>175.05459999999999</v>
      </c>
      <c r="X13" s="223">
        <v>1919.068699999993</v>
      </c>
      <c r="Y13" s="310"/>
      <c r="Z13" s="310"/>
      <c r="AA13" s="310"/>
      <c r="AB13" s="310"/>
      <c r="AC13" s="310"/>
      <c r="AD13" s="310"/>
      <c r="AE13" s="310"/>
      <c r="AF13" s="310"/>
    </row>
    <row r="14" spans="1:32" x14ac:dyDescent="0.2">
      <c r="A14" s="330"/>
      <c r="B14" s="23" t="s">
        <v>53</v>
      </c>
      <c r="C14" s="222">
        <v>0.39332905855793254</v>
      </c>
      <c r="D14" s="224">
        <v>0.40900014255235922</v>
      </c>
      <c r="E14" s="222">
        <v>0.38725426772268667</v>
      </c>
      <c r="F14" s="134"/>
      <c r="G14" s="263">
        <v>0.39332905855793371</v>
      </c>
      <c r="H14" s="217">
        <v>0.35920068147043088</v>
      </c>
      <c r="I14" s="218">
        <v>0.45624904677270134</v>
      </c>
      <c r="J14" s="218">
        <v>0.4033213365181334</v>
      </c>
      <c r="K14" s="217">
        <v>0.36162818972594657</v>
      </c>
      <c r="L14" s="54">
        <v>0.38318510613987716</v>
      </c>
      <c r="M14" s="134"/>
      <c r="N14" s="263">
        <v>0.39332905855793276</v>
      </c>
      <c r="O14" s="217">
        <v>0.30468439263831937</v>
      </c>
      <c r="P14" s="218">
        <v>0.39789570223307985</v>
      </c>
      <c r="Q14" s="218">
        <v>0.42227969812695781</v>
      </c>
      <c r="R14" s="217">
        <v>0.37321293722172127</v>
      </c>
      <c r="S14" s="224">
        <v>0.41439115023247025</v>
      </c>
      <c r="T14" s="217">
        <v>0.40932522919991282</v>
      </c>
      <c r="U14" s="218">
        <v>0.53217450678285216</v>
      </c>
      <c r="V14" s="218">
        <v>0.41527442865796915</v>
      </c>
      <c r="W14" s="217">
        <v>0.34048531448890823</v>
      </c>
      <c r="X14" s="224">
        <v>0.36954163553965574</v>
      </c>
      <c r="Y14" s="310"/>
      <c r="Z14" s="310"/>
      <c r="AA14" s="310"/>
      <c r="AB14" s="310"/>
      <c r="AC14" s="310"/>
      <c r="AD14" s="310"/>
      <c r="AE14" s="310"/>
      <c r="AF14" s="310"/>
    </row>
    <row r="15" spans="1:32" x14ac:dyDescent="0.2">
      <c r="A15" s="330"/>
      <c r="B15" s="141" t="s">
        <v>53</v>
      </c>
      <c r="C15" s="142" t="s">
        <v>53</v>
      </c>
      <c r="D15" s="142" t="s">
        <v>79</v>
      </c>
      <c r="E15" s="142" t="s">
        <v>53</v>
      </c>
      <c r="F15" s="140"/>
      <c r="G15" s="209" t="s">
        <v>53</v>
      </c>
      <c r="H15" s="138" t="s">
        <v>53</v>
      </c>
      <c r="I15" s="138" t="s">
        <v>339</v>
      </c>
      <c r="J15" s="138" t="s">
        <v>46</v>
      </c>
      <c r="K15" s="138" t="s">
        <v>53</v>
      </c>
      <c r="L15" s="139" t="s">
        <v>53</v>
      </c>
      <c r="M15" s="140"/>
      <c r="N15" s="209" t="s">
        <v>53</v>
      </c>
      <c r="O15" s="138" t="s">
        <v>53</v>
      </c>
      <c r="P15" s="138" t="s">
        <v>340</v>
      </c>
      <c r="Q15" s="138" t="s">
        <v>341</v>
      </c>
      <c r="R15" s="138" t="s">
        <v>53</v>
      </c>
      <c r="S15" s="142" t="s">
        <v>341</v>
      </c>
      <c r="T15" s="138" t="s">
        <v>53</v>
      </c>
      <c r="U15" s="138" t="s">
        <v>342</v>
      </c>
      <c r="V15" s="138" t="s">
        <v>341</v>
      </c>
      <c r="W15" s="138" t="s">
        <v>53</v>
      </c>
      <c r="X15" s="142" t="s">
        <v>343</v>
      </c>
      <c r="Y15" s="310"/>
      <c r="Z15" s="310"/>
      <c r="AA15" s="310"/>
      <c r="AB15" s="310"/>
      <c r="AC15" s="310"/>
      <c r="AD15" s="310"/>
      <c r="AE15" s="310"/>
      <c r="AF15" s="310"/>
    </row>
    <row r="16" spans="1:32" x14ac:dyDescent="0.2">
      <c r="A16" s="330"/>
      <c r="B16" s="31" t="s">
        <v>344</v>
      </c>
      <c r="C16" s="223">
        <v>2202.7477000000003</v>
      </c>
      <c r="D16" s="223">
        <v>1274.3645000000006</v>
      </c>
      <c r="E16" s="223">
        <v>690.02449999999965</v>
      </c>
      <c r="F16" s="134"/>
      <c r="G16" s="264">
        <v>2202.7476999999981</v>
      </c>
      <c r="H16" s="219">
        <v>50.499699999999983</v>
      </c>
      <c r="I16" s="219">
        <v>370.09289999999982</v>
      </c>
      <c r="J16" s="219">
        <v>498.02949999999998</v>
      </c>
      <c r="K16" s="219">
        <v>118.08619999999998</v>
      </c>
      <c r="L16" s="53">
        <v>1166.0393999999983</v>
      </c>
      <c r="M16" s="134"/>
      <c r="N16" s="264">
        <v>2202.7477000000008</v>
      </c>
      <c r="O16" s="219">
        <v>33.129900000000006</v>
      </c>
      <c r="P16" s="219">
        <v>239.02010000000001</v>
      </c>
      <c r="Q16" s="219">
        <v>313.68189999999998</v>
      </c>
      <c r="R16" s="219">
        <v>50.810599999999994</v>
      </c>
      <c r="S16" s="223">
        <v>637.72200000000009</v>
      </c>
      <c r="T16" s="219">
        <v>12.944399999999998</v>
      </c>
      <c r="U16" s="219">
        <v>85.917100000000033</v>
      </c>
      <c r="V16" s="219">
        <v>92.821799999999996</v>
      </c>
      <c r="W16" s="219">
        <v>36.977800000000002</v>
      </c>
      <c r="X16" s="223">
        <v>461.36340000000018</v>
      </c>
      <c r="Y16" s="310"/>
      <c r="Z16" s="310"/>
      <c r="AA16" s="310"/>
      <c r="AB16" s="310"/>
      <c r="AC16" s="310"/>
      <c r="AD16" s="310"/>
      <c r="AE16" s="310"/>
      <c r="AF16" s="310"/>
    </row>
    <row r="17" spans="1:32" x14ac:dyDescent="0.2">
      <c r="A17" s="330"/>
      <c r="B17" s="23" t="s">
        <v>53</v>
      </c>
      <c r="C17" s="222">
        <v>0.18107247727037565</v>
      </c>
      <c r="D17" s="224">
        <v>0.30660534709695392</v>
      </c>
      <c r="E17" s="222">
        <v>9.5977772782164725E-2</v>
      </c>
      <c r="F17" s="134"/>
      <c r="G17" s="263">
        <v>0.18107247727037565</v>
      </c>
      <c r="H17" s="218">
        <v>0.28929095797121573</v>
      </c>
      <c r="I17" s="218">
        <v>0.25610356110494925</v>
      </c>
      <c r="J17" s="218">
        <v>0.25126589137399791</v>
      </c>
      <c r="K17" s="217">
        <v>0.14215024665528683</v>
      </c>
      <c r="L17" s="54">
        <v>0.15079612425672129</v>
      </c>
      <c r="M17" s="134"/>
      <c r="N17" s="263">
        <v>0.1810724772703759</v>
      </c>
      <c r="O17" s="218">
        <v>0.38084284581163613</v>
      </c>
      <c r="P17" s="218">
        <v>0.36583854316057285</v>
      </c>
      <c r="Q17" s="218">
        <v>0.32921270697937616</v>
      </c>
      <c r="R17" s="218">
        <v>0.21788711599510968</v>
      </c>
      <c r="S17" s="224">
        <v>0.28597314465347368</v>
      </c>
      <c r="T17" s="218">
        <v>0.16876310272536701</v>
      </c>
      <c r="U17" s="218">
        <v>0.13399776132589905</v>
      </c>
      <c r="V17" s="218">
        <v>0.12144729077832304</v>
      </c>
      <c r="W17" s="217">
        <v>7.1922690761099403E-2</v>
      </c>
      <c r="X17" s="222">
        <v>8.8841522668853437E-2</v>
      </c>
      <c r="Y17" s="310"/>
      <c r="Z17" s="310"/>
      <c r="AA17" s="310"/>
      <c r="AB17" s="310"/>
      <c r="AC17" s="310"/>
      <c r="AD17" s="310"/>
      <c r="AE17" s="310"/>
      <c r="AF17" s="310"/>
    </row>
    <row r="18" spans="1:32" x14ac:dyDescent="0.2">
      <c r="A18" s="330"/>
      <c r="B18" s="141" t="s">
        <v>53</v>
      </c>
      <c r="C18" s="142" t="s">
        <v>53</v>
      </c>
      <c r="D18" s="142" t="s">
        <v>43</v>
      </c>
      <c r="E18" s="142" t="s">
        <v>53</v>
      </c>
      <c r="F18" s="140"/>
      <c r="G18" s="209" t="s">
        <v>53</v>
      </c>
      <c r="H18" s="138" t="s">
        <v>345</v>
      </c>
      <c r="I18" s="138" t="s">
        <v>345</v>
      </c>
      <c r="J18" s="138" t="s">
        <v>345</v>
      </c>
      <c r="K18" s="138" t="s">
        <v>53</v>
      </c>
      <c r="L18" s="139" t="s">
        <v>53</v>
      </c>
      <c r="M18" s="140"/>
      <c r="N18" s="209" t="s">
        <v>53</v>
      </c>
      <c r="O18" s="138" t="s">
        <v>346</v>
      </c>
      <c r="P18" s="138" t="s">
        <v>347</v>
      </c>
      <c r="Q18" s="138" t="s">
        <v>347</v>
      </c>
      <c r="R18" s="138" t="s">
        <v>348</v>
      </c>
      <c r="S18" s="142" t="s">
        <v>346</v>
      </c>
      <c r="T18" s="138" t="s">
        <v>345</v>
      </c>
      <c r="U18" s="138" t="s">
        <v>345</v>
      </c>
      <c r="V18" s="138" t="s">
        <v>345</v>
      </c>
      <c r="W18" s="138" t="s">
        <v>53</v>
      </c>
      <c r="X18" s="142" t="s">
        <v>53</v>
      </c>
      <c r="Y18" s="310"/>
      <c r="Z18" s="310"/>
      <c r="AA18" s="310"/>
      <c r="AB18" s="310"/>
      <c r="AC18" s="310"/>
      <c r="AD18" s="310"/>
      <c r="AE18" s="310"/>
      <c r="AF18" s="310"/>
    </row>
    <row r="19" spans="1:32" x14ac:dyDescent="0.2">
      <c r="A19" s="330"/>
      <c r="B19" s="31" t="s">
        <v>349</v>
      </c>
      <c r="C19" s="223">
        <v>784.88820000000044</v>
      </c>
      <c r="D19" s="223">
        <v>546.48460000000034</v>
      </c>
      <c r="E19" s="223">
        <v>146.71890000000008</v>
      </c>
      <c r="F19" s="310"/>
      <c r="G19" s="264">
        <v>784.88820000000032</v>
      </c>
      <c r="H19" s="52">
        <v>16.893800000000002</v>
      </c>
      <c r="I19" s="52">
        <v>127.98060000000004</v>
      </c>
      <c r="J19" s="52">
        <v>167.33270000000002</v>
      </c>
      <c r="K19" s="52">
        <v>43.235500000000002</v>
      </c>
      <c r="L19" s="53">
        <v>429.4456000000003</v>
      </c>
      <c r="M19" s="310"/>
      <c r="N19" s="264">
        <v>784.88820000000032</v>
      </c>
      <c r="O19" s="52">
        <v>12.166</v>
      </c>
      <c r="P19" s="52">
        <v>83.536800000000042</v>
      </c>
      <c r="Q19" s="52">
        <v>115.77509999999998</v>
      </c>
      <c r="R19" s="52">
        <v>31.124500000000001</v>
      </c>
      <c r="S19" s="223">
        <v>303.88220000000018</v>
      </c>
      <c r="T19" s="52">
        <v>3.3023999999999996</v>
      </c>
      <c r="U19" s="52">
        <v>19.004100000000005</v>
      </c>
      <c r="V19" s="52">
        <v>25.384899999999998</v>
      </c>
      <c r="W19" s="52">
        <v>7.4828999999999999</v>
      </c>
      <c r="X19" s="223">
        <v>91.544600000000003</v>
      </c>
      <c r="Y19" s="310"/>
      <c r="Z19" s="310"/>
      <c r="AA19" s="310"/>
      <c r="AB19" s="310"/>
      <c r="AC19" s="310"/>
      <c r="AD19" s="310"/>
      <c r="AE19" s="310"/>
      <c r="AF19" s="310"/>
    </row>
    <row r="20" spans="1:32" x14ac:dyDescent="0.2">
      <c r="A20" s="330"/>
      <c r="B20" s="23" t="s">
        <v>53</v>
      </c>
      <c r="C20" s="222">
        <v>6.4520167586276947E-2</v>
      </c>
      <c r="D20" s="224">
        <v>0.13148129947604476</v>
      </c>
      <c r="E20" s="222">
        <v>2.0407613421043982E-2</v>
      </c>
      <c r="F20" s="310"/>
      <c r="G20" s="263">
        <v>6.4520167586277016E-2</v>
      </c>
      <c r="H20" s="50">
        <v>9.677727958332677E-2</v>
      </c>
      <c r="I20" s="50">
        <v>8.8562324249798083E-2</v>
      </c>
      <c r="J20" s="50">
        <v>8.4422709942920615E-2</v>
      </c>
      <c r="K20" s="49">
        <v>5.2046191589403795E-2</v>
      </c>
      <c r="L20" s="54">
        <v>5.5537344672146043E-2</v>
      </c>
      <c r="M20" s="310"/>
      <c r="N20" s="263">
        <v>6.4520167586277016E-2</v>
      </c>
      <c r="O20" s="50">
        <v>0.13985354806819111</v>
      </c>
      <c r="P20" s="50">
        <v>0.12785946124320152</v>
      </c>
      <c r="Q20" s="50">
        <v>0.121507278780854</v>
      </c>
      <c r="R20" s="50">
        <v>0.13346875537367778</v>
      </c>
      <c r="S20" s="224">
        <v>0.13626964153379661</v>
      </c>
      <c r="T20" s="49">
        <v>4.3055164429425238E-2</v>
      </c>
      <c r="U20" s="50">
        <v>2.9639115566208799E-2</v>
      </c>
      <c r="V20" s="50">
        <v>3.3213397409645712E-2</v>
      </c>
      <c r="W20" s="49">
        <v>1.455441650655882E-2</v>
      </c>
      <c r="X20" s="222">
        <v>1.7628103261141038E-2</v>
      </c>
      <c r="Y20" s="310"/>
      <c r="Z20" s="310"/>
      <c r="AA20" s="310"/>
      <c r="AB20" s="310"/>
      <c r="AC20" s="310"/>
      <c r="AD20" s="310"/>
      <c r="AE20" s="310"/>
      <c r="AF20" s="310"/>
    </row>
    <row r="21" spans="1:32" x14ac:dyDescent="0.2">
      <c r="A21" s="330"/>
      <c r="B21" s="35" t="s">
        <v>53</v>
      </c>
      <c r="C21" s="277"/>
      <c r="D21" s="187" t="s">
        <v>43</v>
      </c>
      <c r="E21" s="187" t="s">
        <v>53</v>
      </c>
      <c r="F21" s="310"/>
      <c r="G21" s="210"/>
      <c r="H21" s="36" t="s">
        <v>345</v>
      </c>
      <c r="I21" s="36" t="s">
        <v>345</v>
      </c>
      <c r="J21" s="36" t="s">
        <v>345</v>
      </c>
      <c r="K21" s="36" t="s">
        <v>53</v>
      </c>
      <c r="L21" s="37" t="s">
        <v>53</v>
      </c>
      <c r="M21" s="310"/>
      <c r="N21" s="210" t="s">
        <v>53</v>
      </c>
      <c r="O21" s="36" t="s">
        <v>350</v>
      </c>
      <c r="P21" s="36" t="s">
        <v>350</v>
      </c>
      <c r="Q21" s="36" t="s">
        <v>350</v>
      </c>
      <c r="R21" s="36" t="s">
        <v>350</v>
      </c>
      <c r="S21" s="144" t="s">
        <v>351</v>
      </c>
      <c r="T21" s="36" t="s">
        <v>53</v>
      </c>
      <c r="U21" s="36" t="s">
        <v>47</v>
      </c>
      <c r="V21" s="36" t="s">
        <v>345</v>
      </c>
      <c r="W21" s="36" t="s">
        <v>53</v>
      </c>
      <c r="X21" s="187" t="s">
        <v>53</v>
      </c>
      <c r="Y21" s="310"/>
      <c r="Z21" s="310"/>
      <c r="AA21" s="310"/>
      <c r="AB21" s="310"/>
      <c r="AC21" s="310"/>
      <c r="AD21" s="310"/>
      <c r="AE21" s="310"/>
      <c r="AF21" s="310"/>
    </row>
    <row r="22" spans="1:32" x14ac:dyDescent="0.2">
      <c r="A22" s="310"/>
      <c r="B22" s="310" t="s">
        <v>53</v>
      </c>
      <c r="C22" s="310"/>
      <c r="D22" s="310"/>
      <c r="E22" s="310"/>
      <c r="F22" s="310"/>
      <c r="G22" s="310"/>
      <c r="H22" s="310"/>
      <c r="I22" s="310"/>
      <c r="J22" s="310"/>
      <c r="K22" s="310"/>
      <c r="L22" s="310"/>
      <c r="M22" s="310"/>
      <c r="N22" s="310"/>
      <c r="O22" s="310"/>
      <c r="P22" s="310"/>
      <c r="Q22" s="310"/>
      <c r="R22" s="310"/>
      <c r="S22" s="129"/>
      <c r="T22" s="310"/>
      <c r="U22" s="310"/>
      <c r="V22" s="310"/>
      <c r="W22" s="310"/>
      <c r="X22" s="310"/>
      <c r="Y22" s="310"/>
      <c r="Z22" s="310"/>
      <c r="AA22" s="310"/>
      <c r="AB22" s="310"/>
      <c r="AC22" s="310"/>
      <c r="AD22" s="310"/>
      <c r="AE22" s="310"/>
      <c r="AF22" s="310"/>
    </row>
    <row r="23" spans="1:32" x14ac:dyDescent="0.2">
      <c r="A23" s="310"/>
      <c r="B23" s="310" t="s">
        <v>53</v>
      </c>
      <c r="C23" s="310"/>
      <c r="D23" s="310"/>
      <c r="E23" s="310"/>
      <c r="F23" s="310"/>
      <c r="G23" s="310"/>
      <c r="H23" s="310"/>
      <c r="I23" s="310"/>
      <c r="J23" s="310"/>
      <c r="K23" s="310"/>
      <c r="L23" s="310"/>
      <c r="M23" s="310"/>
      <c r="N23" s="310"/>
      <c r="O23" s="310"/>
      <c r="P23" s="310"/>
      <c r="Q23" s="310"/>
      <c r="R23" s="310"/>
      <c r="S23" s="140"/>
      <c r="T23" s="310"/>
      <c r="U23" s="310"/>
      <c r="V23" s="310"/>
      <c r="W23" s="310"/>
      <c r="X23" s="310"/>
      <c r="Y23" s="310"/>
      <c r="Z23" s="310"/>
      <c r="AA23" s="310"/>
      <c r="AB23" s="310"/>
      <c r="AC23" s="310"/>
      <c r="AD23" s="310"/>
      <c r="AE23" s="310"/>
      <c r="AF23" s="310"/>
    </row>
    <row r="24" spans="1:32" ht="14.25" customHeight="1" x14ac:dyDescent="0.2">
      <c r="A24" s="341" t="s">
        <v>352</v>
      </c>
      <c r="B24" s="15" t="s">
        <v>330</v>
      </c>
      <c r="C24" s="220">
        <v>12135</v>
      </c>
      <c r="D24" s="220">
        <v>3929</v>
      </c>
      <c r="E24" s="220">
        <v>7570</v>
      </c>
      <c r="F24" s="310"/>
      <c r="G24" s="231">
        <v>12135</v>
      </c>
      <c r="H24" s="44">
        <v>399</v>
      </c>
      <c r="I24" s="44">
        <v>1218</v>
      </c>
      <c r="J24" s="44">
        <v>1452</v>
      </c>
      <c r="K24" s="44">
        <v>562</v>
      </c>
      <c r="L24" s="45">
        <v>8504</v>
      </c>
      <c r="M24" s="310"/>
      <c r="N24" s="231">
        <v>12135</v>
      </c>
      <c r="O24" s="44">
        <v>175</v>
      </c>
      <c r="P24" s="44">
        <v>504</v>
      </c>
      <c r="Q24" s="44">
        <v>640</v>
      </c>
      <c r="R24" s="44">
        <v>139</v>
      </c>
      <c r="S24" s="226">
        <v>2471</v>
      </c>
      <c r="T24" s="44">
        <v>202</v>
      </c>
      <c r="U24" s="44">
        <v>607</v>
      </c>
      <c r="V24" s="44">
        <v>650</v>
      </c>
      <c r="W24" s="44">
        <v>380</v>
      </c>
      <c r="X24" s="220">
        <v>5731</v>
      </c>
      <c r="Y24" s="310"/>
      <c r="Z24" s="310"/>
      <c r="AA24" s="310"/>
      <c r="AB24" s="310"/>
      <c r="AC24" s="310"/>
      <c r="AD24" s="310"/>
      <c r="AE24" s="310"/>
      <c r="AF24" s="310"/>
    </row>
    <row r="25" spans="1:32" x14ac:dyDescent="0.2">
      <c r="A25" s="341"/>
      <c r="B25" s="310" t="s">
        <v>53</v>
      </c>
      <c r="C25" s="175"/>
      <c r="D25" s="175"/>
      <c r="E25" s="175"/>
      <c r="F25" s="310"/>
      <c r="G25" s="197"/>
      <c r="H25" s="310"/>
      <c r="I25" s="310"/>
      <c r="J25" s="310"/>
      <c r="K25" s="310"/>
      <c r="L25" s="310"/>
      <c r="M25" s="310"/>
      <c r="N25" s="197"/>
      <c r="O25" s="310"/>
      <c r="P25" s="310"/>
      <c r="Q25" s="310"/>
      <c r="R25" s="310"/>
      <c r="S25" s="175"/>
      <c r="T25" s="310"/>
      <c r="U25" s="310"/>
      <c r="V25" s="310"/>
      <c r="W25" s="310"/>
      <c r="X25" s="175"/>
      <c r="Y25" s="310"/>
      <c r="Z25" s="310"/>
      <c r="AA25" s="310"/>
      <c r="AB25" s="310"/>
      <c r="AC25" s="310"/>
      <c r="AD25" s="310"/>
      <c r="AE25" s="310"/>
      <c r="AF25" s="310"/>
    </row>
    <row r="26" spans="1:32" x14ac:dyDescent="0.2">
      <c r="A26" s="341"/>
      <c r="B26" s="19" t="s">
        <v>188</v>
      </c>
      <c r="C26" s="221">
        <v>6447.6920000000264</v>
      </c>
      <c r="D26" s="221">
        <v>1358.0425999999959</v>
      </c>
      <c r="E26" s="221">
        <v>4845.6772000000301</v>
      </c>
      <c r="F26" s="134"/>
      <c r="G26" s="262">
        <v>6447.6920000000337</v>
      </c>
      <c r="H26" s="47">
        <v>64.258199999999945</v>
      </c>
      <c r="I26" s="47">
        <v>545.65149999999994</v>
      </c>
      <c r="J26" s="47">
        <v>764.49270000000024</v>
      </c>
      <c r="K26" s="47">
        <v>509.28069999999985</v>
      </c>
      <c r="L26" s="48">
        <v>4564.0089000000335</v>
      </c>
      <c r="M26" s="134"/>
      <c r="N26" s="262">
        <v>6447.6920000000064</v>
      </c>
      <c r="O26" s="47">
        <v>21.440000000000008</v>
      </c>
      <c r="P26" s="47">
        <v>176.14490000000004</v>
      </c>
      <c r="Q26" s="47">
        <v>263.81819999999999</v>
      </c>
      <c r="R26" s="47">
        <v>101.46759999999998</v>
      </c>
      <c r="S26" s="221">
        <v>795.17189999999846</v>
      </c>
      <c r="T26" s="47">
        <v>40.611499999999999</v>
      </c>
      <c r="U26" s="47">
        <v>348.23610000000008</v>
      </c>
      <c r="V26" s="47">
        <v>439.35590000000008</v>
      </c>
      <c r="W26" s="47">
        <v>376.90530000000007</v>
      </c>
      <c r="X26" s="221">
        <v>3640.5684000000092</v>
      </c>
      <c r="Y26" s="310"/>
      <c r="Z26" s="310"/>
      <c r="AA26" s="310"/>
      <c r="AB26" s="310"/>
      <c r="AC26" s="310"/>
      <c r="AD26" s="310"/>
      <c r="AE26" s="310"/>
      <c r="AF26" s="310"/>
    </row>
    <row r="27" spans="1:32" x14ac:dyDescent="0.2">
      <c r="A27" s="341"/>
      <c r="B27" s="23" t="s">
        <v>53</v>
      </c>
      <c r="C27" s="222">
        <v>0.53156186387089188</v>
      </c>
      <c r="D27" s="222">
        <v>0.32782318785786646</v>
      </c>
      <c r="E27" s="224">
        <v>0.67524035650105141</v>
      </c>
      <c r="F27" s="134"/>
      <c r="G27" s="263">
        <v>0.53156186387089288</v>
      </c>
      <c r="H27" s="217">
        <v>0.3696496800996798</v>
      </c>
      <c r="I27" s="217">
        <v>0.38061744888167909</v>
      </c>
      <c r="J27" s="217">
        <v>0.38631343856554617</v>
      </c>
      <c r="K27" s="218">
        <v>0.61582047493855441</v>
      </c>
      <c r="L27" s="51">
        <v>0.5914732072036909</v>
      </c>
      <c r="M27" s="134"/>
      <c r="N27" s="263">
        <v>0.53156186387089066</v>
      </c>
      <c r="O27" s="218">
        <v>0.24646227770688955</v>
      </c>
      <c r="P27" s="218">
        <v>0.27122068857096959</v>
      </c>
      <c r="Q27" s="218">
        <v>0.27720801229298031</v>
      </c>
      <c r="R27" s="218">
        <v>0.439788660665138</v>
      </c>
      <c r="S27" s="224">
        <v>0.35758200011062385</v>
      </c>
      <c r="T27" s="218">
        <v>0.52947396142974901</v>
      </c>
      <c r="U27" s="218">
        <v>0.54962876283846762</v>
      </c>
      <c r="V27" s="218">
        <v>0.5748496984810878</v>
      </c>
      <c r="W27" s="218">
        <v>0.7348630383907413</v>
      </c>
      <c r="X27" s="224">
        <v>0.70162711604391637</v>
      </c>
      <c r="Y27" s="310"/>
      <c r="Z27" s="310"/>
      <c r="AA27" s="310"/>
      <c r="AB27" s="310"/>
      <c r="AC27" s="310"/>
      <c r="AD27" s="310"/>
      <c r="AE27" s="310"/>
      <c r="AF27" s="310"/>
    </row>
    <row r="28" spans="1:32" x14ac:dyDescent="0.2">
      <c r="A28" s="341"/>
      <c r="B28" s="141" t="s">
        <v>53</v>
      </c>
      <c r="C28" s="142" t="s">
        <v>53</v>
      </c>
      <c r="D28" s="142" t="s">
        <v>53</v>
      </c>
      <c r="E28" s="142" t="s">
        <v>90</v>
      </c>
      <c r="F28" s="140"/>
      <c r="G28" s="209" t="s">
        <v>53</v>
      </c>
      <c r="H28" s="138" t="s">
        <v>53</v>
      </c>
      <c r="I28" s="138" t="s">
        <v>53</v>
      </c>
      <c r="J28" s="138" t="s">
        <v>53</v>
      </c>
      <c r="K28" s="138" t="s">
        <v>80</v>
      </c>
      <c r="L28" s="139" t="s">
        <v>80</v>
      </c>
      <c r="M28" s="140"/>
      <c r="N28" s="209" t="s">
        <v>53</v>
      </c>
      <c r="O28" s="138" t="s">
        <v>353</v>
      </c>
      <c r="P28" s="138" t="s">
        <v>353</v>
      </c>
      <c r="Q28" s="138" t="s">
        <v>353</v>
      </c>
      <c r="R28" s="138" t="s">
        <v>354</v>
      </c>
      <c r="S28" s="142" t="s">
        <v>355</v>
      </c>
      <c r="T28" s="138" t="s">
        <v>356</v>
      </c>
      <c r="U28" s="138" t="s">
        <v>357</v>
      </c>
      <c r="V28" s="138" t="s">
        <v>357</v>
      </c>
      <c r="W28" s="138" t="s">
        <v>337</v>
      </c>
      <c r="X28" s="142" t="s">
        <v>337</v>
      </c>
      <c r="Y28" s="310"/>
      <c r="Z28" s="310"/>
      <c r="AA28" s="310"/>
      <c r="AB28" s="310"/>
      <c r="AC28" s="310"/>
      <c r="AD28" s="310"/>
      <c r="AE28" s="310"/>
      <c r="AF28" s="310"/>
    </row>
    <row r="29" spans="1:32" x14ac:dyDescent="0.2">
      <c r="A29" s="341"/>
      <c r="B29" s="31" t="s">
        <v>190</v>
      </c>
      <c r="C29" s="223">
        <v>5682.0193999999938</v>
      </c>
      <c r="D29" s="223">
        <v>2784.5642999999968</v>
      </c>
      <c r="E29" s="223">
        <v>2330.5484999999967</v>
      </c>
      <c r="F29" s="310"/>
      <c r="G29" s="264">
        <v>5682.0193999999992</v>
      </c>
      <c r="H29" s="52">
        <v>109.57719999999995</v>
      </c>
      <c r="I29" s="52">
        <v>887.94410000000119</v>
      </c>
      <c r="J29" s="52">
        <v>1214.4513999999997</v>
      </c>
      <c r="K29" s="52">
        <v>317.71470000000011</v>
      </c>
      <c r="L29" s="53">
        <v>3152.331999999999</v>
      </c>
      <c r="M29" s="310"/>
      <c r="N29" s="264">
        <v>5682.0193999999956</v>
      </c>
      <c r="O29" s="52">
        <v>65.551000000000016</v>
      </c>
      <c r="P29" s="52">
        <v>473.3073999999998</v>
      </c>
      <c r="Q29" s="52">
        <v>687.87940000000003</v>
      </c>
      <c r="R29" s="52">
        <v>129.25140000000002</v>
      </c>
      <c r="S29" s="223">
        <v>1428.5750999999991</v>
      </c>
      <c r="T29" s="52">
        <v>36.090099999999978</v>
      </c>
      <c r="U29" s="52">
        <v>285.34810000000022</v>
      </c>
      <c r="V29" s="52">
        <v>324.94110000000006</v>
      </c>
      <c r="W29" s="52">
        <v>135.98659999999992</v>
      </c>
      <c r="X29" s="223">
        <v>1548.182599999996</v>
      </c>
      <c r="Y29" s="310"/>
      <c r="Z29" s="310"/>
      <c r="AA29" s="310"/>
      <c r="AB29" s="310"/>
      <c r="AC29" s="310"/>
      <c r="AD29" s="310"/>
      <c r="AE29" s="310"/>
      <c r="AF29" s="310"/>
    </row>
    <row r="30" spans="1:32" x14ac:dyDescent="0.2">
      <c r="A30" s="341"/>
      <c r="B30" s="23" t="s">
        <v>53</v>
      </c>
      <c r="C30" s="222">
        <v>0.46843813612910651</v>
      </c>
      <c r="D30" s="224">
        <v>0.67217681214213032</v>
      </c>
      <c r="E30" s="222">
        <v>0.32475964349894759</v>
      </c>
      <c r="F30" s="310"/>
      <c r="G30" s="263">
        <v>0.46843813612910729</v>
      </c>
      <c r="H30" s="50">
        <v>0.63035031990031853</v>
      </c>
      <c r="I30" s="50">
        <v>0.61938255111832197</v>
      </c>
      <c r="J30" s="50">
        <v>0.61368656143445355</v>
      </c>
      <c r="K30" s="49">
        <v>0.38417952506144537</v>
      </c>
      <c r="L30" s="54">
        <v>0.40852679279630921</v>
      </c>
      <c r="M30" s="310"/>
      <c r="N30" s="263">
        <v>0.46843813612910706</v>
      </c>
      <c r="O30" s="50">
        <v>0.75353772229311167</v>
      </c>
      <c r="P30" s="50">
        <v>0.72877931142902941</v>
      </c>
      <c r="Q30" s="50">
        <v>0.72279198770701925</v>
      </c>
      <c r="R30" s="50">
        <v>0.560211339334862</v>
      </c>
      <c r="S30" s="224">
        <v>0.64241799988937631</v>
      </c>
      <c r="T30" s="50">
        <v>0.4705260385702516</v>
      </c>
      <c r="U30" s="50">
        <v>0.45037123716153332</v>
      </c>
      <c r="V30" s="50">
        <v>0.42515030151891209</v>
      </c>
      <c r="W30" s="49">
        <v>0.26513696160925915</v>
      </c>
      <c r="X30" s="222">
        <v>0.29837288395607858</v>
      </c>
      <c r="Y30" s="310"/>
      <c r="Z30" s="310"/>
      <c r="AA30" s="310"/>
      <c r="AB30" s="310"/>
      <c r="AC30" s="310"/>
      <c r="AD30" s="310"/>
      <c r="AE30" s="310"/>
      <c r="AF30" s="310"/>
    </row>
    <row r="31" spans="1:32" x14ac:dyDescent="0.2">
      <c r="A31" s="341"/>
      <c r="B31" s="35" t="s">
        <v>53</v>
      </c>
      <c r="C31" s="187" t="s">
        <v>53</v>
      </c>
      <c r="D31" s="187" t="s">
        <v>43</v>
      </c>
      <c r="E31" s="187" t="s">
        <v>53</v>
      </c>
      <c r="F31" s="310"/>
      <c r="G31" s="210" t="s">
        <v>53</v>
      </c>
      <c r="H31" s="36" t="s">
        <v>345</v>
      </c>
      <c r="I31" s="36" t="s">
        <v>345</v>
      </c>
      <c r="J31" s="36" t="s">
        <v>345</v>
      </c>
      <c r="K31" s="36" t="s">
        <v>53</v>
      </c>
      <c r="L31" s="37" t="s">
        <v>53</v>
      </c>
      <c r="M31" s="310"/>
      <c r="N31" s="210" t="s">
        <v>53</v>
      </c>
      <c r="O31" s="36" t="s">
        <v>347</v>
      </c>
      <c r="P31" s="36" t="s">
        <v>347</v>
      </c>
      <c r="Q31" s="36" t="s">
        <v>347</v>
      </c>
      <c r="R31" s="36" t="s">
        <v>348</v>
      </c>
      <c r="S31" s="144" t="s">
        <v>346</v>
      </c>
      <c r="T31" s="36" t="s">
        <v>345</v>
      </c>
      <c r="U31" s="36" t="s">
        <v>345</v>
      </c>
      <c r="V31" s="36" t="s">
        <v>345</v>
      </c>
      <c r="W31" s="36" t="s">
        <v>53</v>
      </c>
      <c r="X31" s="187" t="s">
        <v>53</v>
      </c>
      <c r="Y31" s="310"/>
      <c r="Z31" s="310"/>
      <c r="AA31" s="310"/>
      <c r="AB31" s="310"/>
      <c r="AC31" s="310"/>
      <c r="AD31" s="310"/>
      <c r="AE31" s="310"/>
      <c r="AF31" s="310"/>
    </row>
    <row r="32" spans="1:32" x14ac:dyDescent="0.2">
      <c r="A32" s="310"/>
      <c r="B32" s="310" t="s">
        <v>53</v>
      </c>
      <c r="C32" s="310"/>
      <c r="D32" s="310"/>
      <c r="E32" s="310"/>
      <c r="F32" s="36" t="s">
        <v>358</v>
      </c>
      <c r="G32" s="310"/>
      <c r="H32" s="310"/>
      <c r="I32" s="310"/>
      <c r="J32" s="310"/>
      <c r="K32" s="310"/>
      <c r="L32" s="310"/>
      <c r="M32" s="310"/>
      <c r="N32" s="310"/>
      <c r="O32" s="310"/>
      <c r="P32" s="310"/>
      <c r="Q32" s="310"/>
      <c r="R32" s="310"/>
      <c r="S32" s="129"/>
      <c r="T32" s="310"/>
      <c r="U32" s="310"/>
      <c r="V32" s="310"/>
      <c r="W32" s="310"/>
      <c r="X32" s="310"/>
      <c r="Y32" s="310"/>
      <c r="Z32" s="310"/>
      <c r="AA32" s="310"/>
      <c r="AB32" s="310"/>
      <c r="AC32" s="310"/>
      <c r="AD32" s="310"/>
      <c r="AE32" s="310"/>
      <c r="AF32" s="310"/>
    </row>
    <row r="33" spans="1:32" x14ac:dyDescent="0.2">
      <c r="A33" s="310"/>
      <c r="B33" s="310" t="s">
        <v>53</v>
      </c>
      <c r="C33" s="310"/>
      <c r="D33" s="310"/>
      <c r="E33" s="310"/>
      <c r="F33" s="310"/>
      <c r="G33" s="310"/>
      <c r="H33" s="310"/>
      <c r="I33" s="310"/>
      <c r="J33" s="310"/>
      <c r="K33" s="310"/>
      <c r="L33" s="310"/>
      <c r="M33" s="310"/>
      <c r="N33" s="310"/>
      <c r="O33" s="310"/>
      <c r="P33" s="310"/>
      <c r="Q33" s="310"/>
      <c r="R33" s="310"/>
      <c r="S33" s="140"/>
      <c r="T33" s="310"/>
      <c r="U33" s="310"/>
      <c r="V33" s="310"/>
      <c r="W33" s="310"/>
      <c r="X33" s="310"/>
      <c r="Y33" s="310"/>
      <c r="Z33" s="310"/>
      <c r="AA33" s="310"/>
      <c r="AB33" s="310"/>
      <c r="AC33" s="310"/>
      <c r="AD33" s="310"/>
      <c r="AE33" s="310"/>
      <c r="AF33" s="310"/>
    </row>
    <row r="34" spans="1:32" ht="14.25" customHeight="1" x14ac:dyDescent="0.2">
      <c r="A34" s="330" t="s">
        <v>359</v>
      </c>
      <c r="B34" s="15" t="s">
        <v>330</v>
      </c>
      <c r="C34" s="220">
        <v>12152</v>
      </c>
      <c r="D34" s="220">
        <v>3934</v>
      </c>
      <c r="E34" s="220">
        <v>7577</v>
      </c>
      <c r="F34" s="310"/>
      <c r="G34" s="231">
        <v>12152</v>
      </c>
      <c r="H34" s="44">
        <v>399</v>
      </c>
      <c r="I34" s="44">
        <v>1224</v>
      </c>
      <c r="J34" s="44">
        <v>1454</v>
      </c>
      <c r="K34" s="44">
        <v>564</v>
      </c>
      <c r="L34" s="45">
        <v>8511</v>
      </c>
      <c r="M34" s="310"/>
      <c r="N34" s="231">
        <v>12152</v>
      </c>
      <c r="O34" s="44">
        <v>175</v>
      </c>
      <c r="P34" s="44">
        <v>504</v>
      </c>
      <c r="Q34" s="44">
        <v>641</v>
      </c>
      <c r="R34" s="44">
        <v>140</v>
      </c>
      <c r="S34" s="226">
        <v>2474</v>
      </c>
      <c r="T34" s="44">
        <v>201</v>
      </c>
      <c r="U34" s="44">
        <v>614</v>
      </c>
      <c r="V34" s="44">
        <v>650</v>
      </c>
      <c r="W34" s="44">
        <v>381</v>
      </c>
      <c r="X34" s="220">
        <v>5731</v>
      </c>
      <c r="Y34" s="310"/>
      <c r="Z34" s="310"/>
      <c r="AA34" s="310"/>
      <c r="AB34" s="310"/>
      <c r="AC34" s="310"/>
      <c r="AD34" s="310"/>
      <c r="AE34" s="310"/>
      <c r="AF34" s="310"/>
    </row>
    <row r="35" spans="1:32" x14ac:dyDescent="0.2">
      <c r="A35" s="330"/>
      <c r="B35" s="310" t="s">
        <v>53</v>
      </c>
      <c r="C35" s="175"/>
      <c r="D35" s="175"/>
      <c r="E35" s="175"/>
      <c r="F35" s="310"/>
      <c r="G35" s="197"/>
      <c r="H35" s="310"/>
      <c r="I35" s="310"/>
      <c r="J35" s="310"/>
      <c r="K35" s="310"/>
      <c r="L35" s="175"/>
      <c r="M35" s="310"/>
      <c r="N35" s="197"/>
      <c r="O35" s="310"/>
      <c r="P35" s="310"/>
      <c r="Q35" s="310"/>
      <c r="R35" s="310"/>
      <c r="S35" s="175"/>
      <c r="T35" s="310"/>
      <c r="U35" s="310"/>
      <c r="V35" s="310"/>
      <c r="W35" s="310"/>
      <c r="X35" s="175"/>
      <c r="Y35" s="310"/>
      <c r="Z35" s="310"/>
      <c r="AA35" s="310"/>
      <c r="AB35" s="310"/>
      <c r="AC35" s="310"/>
      <c r="AD35" s="310"/>
      <c r="AE35" s="310"/>
      <c r="AF35" s="310"/>
    </row>
    <row r="36" spans="1:32" x14ac:dyDescent="0.2">
      <c r="A36" s="330"/>
      <c r="B36" s="19" t="s">
        <v>188</v>
      </c>
      <c r="C36" s="221">
        <v>11474.696600000041</v>
      </c>
      <c r="D36" s="221">
        <v>3748.3984000000082</v>
      </c>
      <c r="E36" s="221">
        <v>7141.4065000000328</v>
      </c>
      <c r="F36" s="134"/>
      <c r="G36" s="262">
        <v>11474.696600000036</v>
      </c>
      <c r="H36" s="47">
        <v>161.05560000000008</v>
      </c>
      <c r="I36" s="47">
        <v>1242.9916000000001</v>
      </c>
      <c r="J36" s="47">
        <v>1787.6883000000009</v>
      </c>
      <c r="K36" s="47">
        <v>784.58950000000016</v>
      </c>
      <c r="L36" s="48">
        <v>7498.371600000035</v>
      </c>
      <c r="M36" s="134"/>
      <c r="N36" s="262">
        <v>11474.696600000027</v>
      </c>
      <c r="O36" s="47">
        <v>77.461299999999937</v>
      </c>
      <c r="P36" s="47">
        <v>532.40280000000018</v>
      </c>
      <c r="Q36" s="47">
        <v>831.9940000000006</v>
      </c>
      <c r="R36" s="47">
        <v>214.19880000000003</v>
      </c>
      <c r="S36" s="221">
        <v>2092.3414999999923</v>
      </c>
      <c r="T36" s="47">
        <v>76.503599999999935</v>
      </c>
      <c r="U36" s="47">
        <v>637.22059999999976</v>
      </c>
      <c r="V36" s="47">
        <v>756.3113000000003</v>
      </c>
      <c r="W36" s="47">
        <v>504.41779999999977</v>
      </c>
      <c r="X36" s="221">
        <v>5166.9532000000299</v>
      </c>
      <c r="Y36" s="310"/>
      <c r="Z36" s="310"/>
      <c r="AA36" s="310"/>
      <c r="AB36" s="310"/>
      <c r="AC36" s="310"/>
      <c r="AD36" s="310"/>
      <c r="AE36" s="310"/>
      <c r="AF36" s="310"/>
    </row>
    <row r="37" spans="1:32" x14ac:dyDescent="0.2">
      <c r="A37" s="330"/>
      <c r="B37" s="23" t="s">
        <v>53</v>
      </c>
      <c r="C37" s="222">
        <v>0.94443915489662755</v>
      </c>
      <c r="D37" s="224">
        <v>0.90307213543524478</v>
      </c>
      <c r="E37" s="224">
        <v>0.99380392055248057</v>
      </c>
      <c r="F37" s="134"/>
      <c r="G37" s="263">
        <v>0.94443915489662777</v>
      </c>
      <c r="H37" s="218">
        <v>0.92366560625168748</v>
      </c>
      <c r="I37" s="217">
        <v>0.86286329966292608</v>
      </c>
      <c r="J37" s="218">
        <v>0.90344948945445669</v>
      </c>
      <c r="K37" s="218">
        <v>0.94447607720587334</v>
      </c>
      <c r="L37" s="51">
        <v>0.97061425226298437</v>
      </c>
      <c r="M37" s="134"/>
      <c r="N37" s="263">
        <v>0.94443915489662711</v>
      </c>
      <c r="O37" s="218">
        <v>0.89045188582726964</v>
      </c>
      <c r="P37" s="218">
        <v>0.81978296498725944</v>
      </c>
      <c r="Q37" s="218">
        <v>0.87349340985414792</v>
      </c>
      <c r="R37" s="218">
        <v>0.91853193588765558</v>
      </c>
      <c r="S37" s="224">
        <v>0.93886045520389771</v>
      </c>
      <c r="T37" s="218">
        <v>1</v>
      </c>
      <c r="U37" s="218">
        <v>0.99182332543002882</v>
      </c>
      <c r="V37" s="218">
        <v>0.98955157484590417</v>
      </c>
      <c r="W37" s="218">
        <v>0.98110448549654306</v>
      </c>
      <c r="X37" s="224">
        <v>0.99584259415587184</v>
      </c>
      <c r="Y37" s="310"/>
      <c r="Z37" s="310"/>
      <c r="AA37" s="310"/>
      <c r="AB37" s="310"/>
      <c r="AC37" s="310"/>
      <c r="AD37" s="310"/>
      <c r="AE37" s="310"/>
      <c r="AF37" s="310"/>
    </row>
    <row r="38" spans="1:32" x14ac:dyDescent="0.2">
      <c r="A38" s="330"/>
      <c r="B38" s="141" t="s">
        <v>53</v>
      </c>
      <c r="C38" s="142" t="s">
        <v>53</v>
      </c>
      <c r="D38" s="142" t="s">
        <v>45</v>
      </c>
      <c r="E38" s="142" t="s">
        <v>90</v>
      </c>
      <c r="F38" s="140"/>
      <c r="G38" s="209" t="s">
        <v>53</v>
      </c>
      <c r="H38" s="138" t="s">
        <v>44</v>
      </c>
      <c r="I38" s="138" t="s">
        <v>53</v>
      </c>
      <c r="J38" s="138" t="s">
        <v>44</v>
      </c>
      <c r="K38" s="138" t="s">
        <v>90</v>
      </c>
      <c r="L38" s="139" t="s">
        <v>360</v>
      </c>
      <c r="M38" s="140"/>
      <c r="N38" s="209" t="s">
        <v>53</v>
      </c>
      <c r="O38" s="138" t="s">
        <v>361</v>
      </c>
      <c r="P38" s="138" t="s">
        <v>362</v>
      </c>
      <c r="Q38" s="138" t="s">
        <v>363</v>
      </c>
      <c r="R38" s="138" t="s">
        <v>363</v>
      </c>
      <c r="S38" s="142" t="s">
        <v>364</v>
      </c>
      <c r="T38" s="138" t="s">
        <v>357</v>
      </c>
      <c r="U38" s="138" t="s">
        <v>357</v>
      </c>
      <c r="V38" s="138" t="s">
        <v>357</v>
      </c>
      <c r="W38" s="138" t="s">
        <v>357</v>
      </c>
      <c r="X38" s="142" t="s">
        <v>365</v>
      </c>
      <c r="Y38" s="310"/>
      <c r="Z38" s="310"/>
      <c r="AA38" s="310"/>
      <c r="AB38" s="310"/>
      <c r="AC38" s="310"/>
      <c r="AD38" s="310"/>
      <c r="AE38" s="310"/>
      <c r="AF38" s="310"/>
    </row>
    <row r="39" spans="1:32" x14ac:dyDescent="0.2">
      <c r="A39" s="330"/>
      <c r="B39" s="31" t="s">
        <v>190</v>
      </c>
      <c r="C39" s="223">
        <v>675.05019999999979</v>
      </c>
      <c r="D39" s="223">
        <v>402.32029999999997</v>
      </c>
      <c r="E39" s="223">
        <v>44.524599999999992</v>
      </c>
      <c r="F39" s="310"/>
      <c r="G39" s="264">
        <v>675.0501999999999</v>
      </c>
      <c r="H39" s="52">
        <v>13.310100000000004</v>
      </c>
      <c r="I39" s="52">
        <v>197.55130000000003</v>
      </c>
      <c r="J39" s="52">
        <v>191.04799999999994</v>
      </c>
      <c r="K39" s="52">
        <v>46.124499999999998</v>
      </c>
      <c r="L39" s="53">
        <v>227.01629999999986</v>
      </c>
      <c r="M39" s="310"/>
      <c r="N39" s="264">
        <v>675.05020000000013</v>
      </c>
      <c r="O39" s="52">
        <v>9.5297000000000001</v>
      </c>
      <c r="P39" s="52">
        <v>117.04080000000002</v>
      </c>
      <c r="Q39" s="52">
        <v>120.49630000000001</v>
      </c>
      <c r="R39" s="52">
        <v>18.998100000000004</v>
      </c>
      <c r="S39" s="223">
        <v>136.25540000000007</v>
      </c>
      <c r="T39" s="52">
        <v>0</v>
      </c>
      <c r="U39" s="52">
        <v>5.2533000000000003</v>
      </c>
      <c r="V39" s="52">
        <v>7.9856999999999996</v>
      </c>
      <c r="W39" s="52">
        <v>9.7147999999999985</v>
      </c>
      <c r="X39" s="223">
        <v>21.570800000000002</v>
      </c>
      <c r="Y39" s="310"/>
      <c r="Z39" s="310"/>
      <c r="AA39" s="310"/>
      <c r="AB39" s="310"/>
      <c r="AC39" s="310"/>
      <c r="AD39" s="310"/>
      <c r="AE39" s="310"/>
      <c r="AF39" s="310"/>
    </row>
    <row r="40" spans="1:32" x14ac:dyDescent="0.2">
      <c r="A40" s="330"/>
      <c r="B40" s="23" t="s">
        <v>53</v>
      </c>
      <c r="C40" s="222">
        <v>5.5560845103372655E-2</v>
      </c>
      <c r="D40" s="224">
        <v>9.6927864564755842E-2</v>
      </c>
      <c r="E40" s="222">
        <v>6.1960794475193039E-3</v>
      </c>
      <c r="F40" s="310"/>
      <c r="G40" s="263">
        <v>5.5560845103372711E-2</v>
      </c>
      <c r="H40" s="50">
        <v>7.6334393748311663E-2</v>
      </c>
      <c r="I40" s="50">
        <v>0.13713670033707437</v>
      </c>
      <c r="J40" s="50">
        <v>9.6550510545543602E-2</v>
      </c>
      <c r="K40" s="50">
        <v>5.5523922794126476E-2</v>
      </c>
      <c r="L40" s="54">
        <v>2.9385747737016417E-2</v>
      </c>
      <c r="M40" s="310"/>
      <c r="N40" s="263">
        <v>5.5560845103372739E-2</v>
      </c>
      <c r="O40" s="50">
        <v>0.10954811417273062</v>
      </c>
      <c r="P40" s="50">
        <v>0.18021703501274003</v>
      </c>
      <c r="Q40" s="50">
        <v>0.12650659014585236</v>
      </c>
      <c r="R40" s="50">
        <v>8.1468064112344571E-2</v>
      </c>
      <c r="S40" s="224">
        <v>6.1139544796100301E-2</v>
      </c>
      <c r="T40" s="49">
        <v>0</v>
      </c>
      <c r="U40" s="49">
        <v>8.1766745699708588E-3</v>
      </c>
      <c r="V40" s="50">
        <v>1.0448425154095851E-2</v>
      </c>
      <c r="W40" s="50">
        <v>1.8895514503456896E-2</v>
      </c>
      <c r="X40" s="222">
        <v>4.1574058441282875E-3</v>
      </c>
      <c r="Y40" s="310"/>
      <c r="Z40" s="310"/>
      <c r="AA40" s="310"/>
      <c r="AB40" s="310"/>
      <c r="AC40" s="310"/>
      <c r="AD40" s="310"/>
      <c r="AE40" s="310"/>
      <c r="AF40" s="310"/>
    </row>
    <row r="41" spans="1:32" x14ac:dyDescent="0.2">
      <c r="A41" s="330"/>
      <c r="B41" s="35" t="s">
        <v>53</v>
      </c>
      <c r="C41" s="187" t="s">
        <v>53</v>
      </c>
      <c r="D41" s="187" t="s">
        <v>43</v>
      </c>
      <c r="E41" s="187" t="s">
        <v>53</v>
      </c>
      <c r="F41" s="310"/>
      <c r="G41" s="210" t="s">
        <v>53</v>
      </c>
      <c r="H41" s="36" t="s">
        <v>47</v>
      </c>
      <c r="I41" s="36" t="s">
        <v>339</v>
      </c>
      <c r="J41" s="36" t="s">
        <v>345</v>
      </c>
      <c r="K41" s="36" t="s">
        <v>47</v>
      </c>
      <c r="L41" s="37" t="s">
        <v>53</v>
      </c>
      <c r="M41" s="310"/>
      <c r="N41" s="210" t="s">
        <v>53</v>
      </c>
      <c r="O41" s="36" t="s">
        <v>350</v>
      </c>
      <c r="P41" s="310"/>
      <c r="Q41" s="36" t="s">
        <v>366</v>
      </c>
      <c r="R41" s="36" t="s">
        <v>350</v>
      </c>
      <c r="S41" s="144" t="s">
        <v>350</v>
      </c>
      <c r="T41" s="36" t="s">
        <v>53</v>
      </c>
      <c r="U41" s="36" t="s">
        <v>53</v>
      </c>
      <c r="V41" s="36" t="s">
        <v>47</v>
      </c>
      <c r="W41" s="36" t="s">
        <v>47</v>
      </c>
      <c r="X41" s="187" t="s">
        <v>53</v>
      </c>
      <c r="Y41" s="310"/>
      <c r="Z41" s="310"/>
      <c r="AA41" s="310"/>
      <c r="AB41" s="310"/>
      <c r="AC41" s="310"/>
      <c r="AD41" s="310"/>
      <c r="AE41" s="310"/>
      <c r="AF41" s="310"/>
    </row>
    <row r="42" spans="1:32" x14ac:dyDescent="0.2">
      <c r="A42" s="310"/>
      <c r="B42" s="310" t="s">
        <v>53</v>
      </c>
      <c r="C42" s="310"/>
      <c r="D42" s="310"/>
      <c r="E42" s="310"/>
      <c r="F42" s="310"/>
      <c r="G42" s="310"/>
      <c r="H42" s="310"/>
      <c r="I42" s="310"/>
      <c r="J42" s="310"/>
      <c r="K42" s="310"/>
      <c r="L42" s="310"/>
      <c r="M42" s="310"/>
      <c r="N42" s="310"/>
      <c r="O42" s="310"/>
      <c r="P42" s="310"/>
      <c r="Q42" s="310"/>
      <c r="R42" s="310"/>
      <c r="S42" s="129"/>
      <c r="T42" s="310"/>
      <c r="U42" s="310"/>
      <c r="V42" s="310"/>
      <c r="W42" s="310"/>
      <c r="X42" s="310"/>
      <c r="Y42" s="310"/>
      <c r="Z42" s="310"/>
      <c r="AA42" s="310"/>
      <c r="AB42" s="310"/>
      <c r="AC42" s="310"/>
      <c r="AD42" s="310"/>
      <c r="AE42" s="310"/>
      <c r="AF42" s="310"/>
    </row>
    <row r="43" spans="1:32" x14ac:dyDescent="0.2">
      <c r="A43" s="310"/>
      <c r="B43" s="310" t="s">
        <v>53</v>
      </c>
      <c r="C43" s="310"/>
      <c r="D43" s="310"/>
      <c r="E43" s="310"/>
      <c r="F43" s="310"/>
      <c r="G43" s="310"/>
      <c r="H43" s="310"/>
      <c r="I43" s="310"/>
      <c r="J43" s="310"/>
      <c r="K43" s="310"/>
      <c r="L43" s="310"/>
      <c r="M43" s="310"/>
      <c r="N43" s="310"/>
      <c r="O43" s="310"/>
      <c r="P43" s="310"/>
      <c r="Q43" s="310"/>
      <c r="R43" s="310"/>
      <c r="S43" s="140"/>
      <c r="T43" s="310"/>
      <c r="U43" s="310"/>
      <c r="V43" s="310"/>
      <c r="W43" s="310"/>
      <c r="X43" s="310"/>
      <c r="Y43" s="310"/>
      <c r="Z43" s="310"/>
      <c r="AA43" s="310"/>
      <c r="AB43" s="310"/>
      <c r="AC43" s="310"/>
      <c r="AD43" s="310"/>
      <c r="AE43" s="310"/>
      <c r="AF43" s="310"/>
    </row>
    <row r="44" spans="1:32" ht="14.25" customHeight="1" x14ac:dyDescent="0.2">
      <c r="A44" s="341" t="s">
        <v>367</v>
      </c>
      <c r="B44" s="15" t="s">
        <v>330</v>
      </c>
      <c r="C44" s="220">
        <v>12173</v>
      </c>
      <c r="D44" s="220">
        <v>3941</v>
      </c>
      <c r="E44" s="220">
        <v>7586</v>
      </c>
      <c r="F44" s="310"/>
      <c r="G44" s="231">
        <v>12173</v>
      </c>
      <c r="H44" s="44">
        <v>400</v>
      </c>
      <c r="I44" s="44">
        <v>1228</v>
      </c>
      <c r="J44" s="44">
        <v>1456</v>
      </c>
      <c r="K44" s="44">
        <v>564</v>
      </c>
      <c r="L44" s="45">
        <v>8525</v>
      </c>
      <c r="M44" s="310"/>
      <c r="N44" s="231">
        <v>12173</v>
      </c>
      <c r="O44" s="44">
        <v>175</v>
      </c>
      <c r="P44" s="44">
        <v>507</v>
      </c>
      <c r="Q44" s="44">
        <v>642</v>
      </c>
      <c r="R44" s="44">
        <v>140</v>
      </c>
      <c r="S44" s="226">
        <v>2477</v>
      </c>
      <c r="T44" s="44">
        <v>202</v>
      </c>
      <c r="U44" s="44">
        <v>614</v>
      </c>
      <c r="V44" s="44">
        <v>650</v>
      </c>
      <c r="W44" s="44">
        <v>381</v>
      </c>
      <c r="X44" s="220">
        <v>5739</v>
      </c>
      <c r="Y44" s="310"/>
      <c r="Z44" s="310"/>
      <c r="AA44" s="310"/>
      <c r="AB44" s="310"/>
      <c r="AC44" s="310"/>
      <c r="AD44" s="310"/>
      <c r="AE44" s="310"/>
      <c r="AF44" s="310"/>
    </row>
    <row r="45" spans="1:32" x14ac:dyDescent="0.2">
      <c r="A45" s="341"/>
      <c r="B45" s="310" t="s">
        <v>53</v>
      </c>
      <c r="C45" s="175"/>
      <c r="D45" s="175"/>
      <c r="E45" s="175"/>
      <c r="F45" s="310"/>
      <c r="G45" s="197"/>
      <c r="H45" s="310"/>
      <c r="I45" s="310"/>
      <c r="J45" s="310"/>
      <c r="K45" s="310"/>
      <c r="L45" s="175"/>
      <c r="M45" s="310"/>
      <c r="N45" s="197"/>
      <c r="O45" s="310"/>
      <c r="P45" s="310"/>
      <c r="Q45" s="310"/>
      <c r="R45" s="310"/>
      <c r="S45" s="175"/>
      <c r="T45" s="310"/>
      <c r="U45" s="310"/>
      <c r="V45" s="310"/>
      <c r="W45" s="310"/>
      <c r="X45" s="175"/>
      <c r="Y45" s="310"/>
      <c r="Z45" s="310"/>
      <c r="AA45" s="310"/>
      <c r="AB45" s="310"/>
      <c r="AC45" s="310"/>
      <c r="AD45" s="310"/>
      <c r="AE45" s="310"/>
      <c r="AF45" s="310"/>
    </row>
    <row r="46" spans="1:32" x14ac:dyDescent="0.2">
      <c r="A46" s="341"/>
      <c r="B46" s="19" t="s">
        <v>188</v>
      </c>
      <c r="C46" s="221">
        <v>7668.3648000000057</v>
      </c>
      <c r="D46" s="221">
        <v>2346.6261999999974</v>
      </c>
      <c r="E46" s="221">
        <v>4932.9443000000083</v>
      </c>
      <c r="F46" s="134"/>
      <c r="G46" s="262">
        <v>7668.3648000000157</v>
      </c>
      <c r="H46" s="47">
        <v>114.13629999999988</v>
      </c>
      <c r="I46" s="47">
        <v>869.00269999999989</v>
      </c>
      <c r="J46" s="47">
        <v>1289.0735000000016</v>
      </c>
      <c r="K46" s="47">
        <v>544.0220999999998</v>
      </c>
      <c r="L46" s="48">
        <v>4852.1302000000142</v>
      </c>
      <c r="M46" s="134"/>
      <c r="N46" s="262">
        <v>7668.3647999999948</v>
      </c>
      <c r="O46" s="47">
        <v>54.430999999999997</v>
      </c>
      <c r="P46" s="47">
        <v>341.22580000000005</v>
      </c>
      <c r="Q46" s="47">
        <v>584.50569999999982</v>
      </c>
      <c r="R46" s="47">
        <v>128.08220000000003</v>
      </c>
      <c r="S46" s="221">
        <v>1238.3814999999979</v>
      </c>
      <c r="T46" s="47">
        <v>55.539499999999961</v>
      </c>
      <c r="U46" s="47">
        <v>468.70640000000037</v>
      </c>
      <c r="V46" s="47">
        <v>552.14010000000019</v>
      </c>
      <c r="W46" s="47">
        <v>387.55120000000005</v>
      </c>
      <c r="X46" s="221">
        <v>3469.0070999999971</v>
      </c>
      <c r="Y46" s="310"/>
      <c r="Z46" s="310"/>
      <c r="AA46" s="310"/>
      <c r="AB46" s="310"/>
      <c r="AC46" s="310"/>
      <c r="AD46" s="310"/>
      <c r="AE46" s="310"/>
      <c r="AF46" s="310"/>
    </row>
    <row r="47" spans="1:32" x14ac:dyDescent="0.2">
      <c r="A47" s="341"/>
      <c r="B47" s="23" t="s">
        <v>53</v>
      </c>
      <c r="C47" s="222">
        <v>0.62994775551576121</v>
      </c>
      <c r="D47" s="224">
        <v>0.56427712185041834</v>
      </c>
      <c r="E47" s="224">
        <v>0.68576233986475943</v>
      </c>
      <c r="F47" s="134"/>
      <c r="G47" s="263">
        <v>0.62994775551576254</v>
      </c>
      <c r="H47" s="217">
        <v>0.65383753896142049</v>
      </c>
      <c r="I47" s="217">
        <v>0.60081150092064251</v>
      </c>
      <c r="J47" s="218">
        <v>0.64984327268828235</v>
      </c>
      <c r="K47" s="218">
        <v>0.65488495438863392</v>
      </c>
      <c r="L47" s="54">
        <v>0.62707739823367104</v>
      </c>
      <c r="M47" s="134"/>
      <c r="N47" s="263">
        <v>0.62994775551576088</v>
      </c>
      <c r="O47" s="218">
        <v>0.62570840661677707</v>
      </c>
      <c r="P47" s="218">
        <v>0.52227218363979011</v>
      </c>
      <c r="Q47" s="218">
        <v>0.61242550510990457</v>
      </c>
      <c r="R47" s="218">
        <v>0.54924486560498886</v>
      </c>
      <c r="S47" s="224">
        <v>0.555155306389429</v>
      </c>
      <c r="T47" s="218">
        <v>0.72409832389415618</v>
      </c>
      <c r="U47" s="218">
        <v>0.72953376004846326</v>
      </c>
      <c r="V47" s="218">
        <v>0.72241563161964528</v>
      </c>
      <c r="W47" s="218">
        <v>0.75379619965744282</v>
      </c>
      <c r="X47" s="224">
        <v>0.66766013547294456</v>
      </c>
      <c r="Y47" s="310"/>
      <c r="Z47" s="310"/>
      <c r="AA47" s="310"/>
      <c r="AB47" s="310"/>
      <c r="AC47" s="310"/>
      <c r="AD47" s="310"/>
      <c r="AE47" s="310"/>
      <c r="AF47" s="310"/>
    </row>
    <row r="48" spans="1:32" x14ac:dyDescent="0.2">
      <c r="A48" s="341"/>
      <c r="B48" s="141" t="s">
        <v>53</v>
      </c>
      <c r="C48" s="142" t="s">
        <v>53</v>
      </c>
      <c r="D48" s="142" t="s">
        <v>45</v>
      </c>
      <c r="E48" s="142" t="s">
        <v>90</v>
      </c>
      <c r="F48" s="140"/>
      <c r="G48" s="209" t="s">
        <v>53</v>
      </c>
      <c r="H48" s="138" t="s">
        <v>53</v>
      </c>
      <c r="I48" s="138" t="s">
        <v>53</v>
      </c>
      <c r="J48" s="138" t="s">
        <v>44</v>
      </c>
      <c r="K48" s="138" t="s">
        <v>44</v>
      </c>
      <c r="L48" s="139" t="s">
        <v>53</v>
      </c>
      <c r="M48" s="140"/>
      <c r="N48" s="209" t="s">
        <v>53</v>
      </c>
      <c r="O48" s="138" t="s">
        <v>368</v>
      </c>
      <c r="P48" s="138" t="s">
        <v>369</v>
      </c>
      <c r="Q48" s="138" t="s">
        <v>370</v>
      </c>
      <c r="R48" s="138" t="s">
        <v>369</v>
      </c>
      <c r="S48" s="142" t="s">
        <v>368</v>
      </c>
      <c r="T48" s="138" t="s">
        <v>371</v>
      </c>
      <c r="U48" s="138" t="s">
        <v>372</v>
      </c>
      <c r="V48" s="138" t="s">
        <v>373</v>
      </c>
      <c r="W48" s="138" t="s">
        <v>372</v>
      </c>
      <c r="X48" s="142" t="s">
        <v>374</v>
      </c>
      <c r="Y48" s="310"/>
      <c r="Z48" s="310"/>
      <c r="AA48" s="310"/>
      <c r="AB48" s="310"/>
      <c r="AC48" s="310"/>
      <c r="AD48" s="310"/>
      <c r="AE48" s="310"/>
      <c r="AF48" s="310"/>
    </row>
    <row r="49" spans="1:32" x14ac:dyDescent="0.2">
      <c r="A49" s="341"/>
      <c r="B49" s="31" t="s">
        <v>190</v>
      </c>
      <c r="C49" s="223">
        <v>4504.6522999999906</v>
      </c>
      <c r="D49" s="223">
        <v>1812.0151999999944</v>
      </c>
      <c r="E49" s="223">
        <v>2260.4286999999968</v>
      </c>
      <c r="F49" s="310"/>
      <c r="G49" s="264">
        <v>4504.6523000000097</v>
      </c>
      <c r="H49" s="52">
        <v>60.427399999999977</v>
      </c>
      <c r="I49" s="52">
        <v>577.3788999999997</v>
      </c>
      <c r="J49" s="52">
        <v>694.59480000000042</v>
      </c>
      <c r="K49" s="52">
        <v>286.69190000000009</v>
      </c>
      <c r="L49" s="53">
        <v>2885.5593000000099</v>
      </c>
      <c r="M49" s="310"/>
      <c r="N49" s="264">
        <v>4504.6522999999916</v>
      </c>
      <c r="O49" s="52">
        <v>32.560000000000009</v>
      </c>
      <c r="P49" s="52">
        <v>312.1227999999997</v>
      </c>
      <c r="Q49" s="52">
        <v>369.90539999999993</v>
      </c>
      <c r="R49" s="52">
        <v>105.11470000000001</v>
      </c>
      <c r="S49" s="223">
        <v>992.31229999999903</v>
      </c>
      <c r="T49" s="52">
        <v>21.162100000000002</v>
      </c>
      <c r="U49" s="52">
        <v>173.76749999999984</v>
      </c>
      <c r="V49" s="52">
        <v>212.15690000000001</v>
      </c>
      <c r="W49" s="52">
        <v>126.5814</v>
      </c>
      <c r="X49" s="223">
        <v>1726.7607999999921</v>
      </c>
      <c r="Y49" s="310"/>
      <c r="Z49" s="310"/>
      <c r="AA49" s="310"/>
      <c r="AB49" s="310"/>
      <c r="AC49" s="310"/>
      <c r="AD49" s="310"/>
      <c r="AE49" s="310"/>
      <c r="AF49" s="310"/>
    </row>
    <row r="50" spans="1:32" x14ac:dyDescent="0.2">
      <c r="A50" s="341"/>
      <c r="B50" s="23" t="s">
        <v>53</v>
      </c>
      <c r="C50" s="222">
        <v>0.37005224448423518</v>
      </c>
      <c r="D50" s="224">
        <v>0.43572287814957833</v>
      </c>
      <c r="E50" s="222">
        <v>0.31423766013523641</v>
      </c>
      <c r="F50" s="310"/>
      <c r="G50" s="263">
        <v>0.37005224448423707</v>
      </c>
      <c r="H50" s="49">
        <v>0.34616246103857728</v>
      </c>
      <c r="I50" s="50">
        <v>0.39918849907935777</v>
      </c>
      <c r="J50" s="49">
        <v>0.35015672731171854</v>
      </c>
      <c r="K50" s="49">
        <v>0.34511504561136563</v>
      </c>
      <c r="L50" s="54">
        <v>0.37292260176632813</v>
      </c>
      <c r="M50" s="310"/>
      <c r="N50" s="263">
        <v>0.37005224448423557</v>
      </c>
      <c r="O50" s="50">
        <v>0.37429159338322404</v>
      </c>
      <c r="P50" s="50">
        <v>0.47772781636020872</v>
      </c>
      <c r="Q50" s="50">
        <v>0.38757449489009482</v>
      </c>
      <c r="R50" s="50">
        <v>0.4507551343950113</v>
      </c>
      <c r="S50" s="224">
        <v>0.44484469361057105</v>
      </c>
      <c r="T50" s="49">
        <v>0.27590167610584426</v>
      </c>
      <c r="U50" s="49">
        <v>0.27046623995153712</v>
      </c>
      <c r="V50" s="49">
        <v>0.27758436838035466</v>
      </c>
      <c r="W50" s="49">
        <v>0.24620380034255765</v>
      </c>
      <c r="X50" s="224">
        <v>0.33233986452704745</v>
      </c>
      <c r="Y50" s="310"/>
      <c r="Z50" s="310"/>
      <c r="AA50" s="310"/>
      <c r="AB50" s="310"/>
      <c r="AC50" s="310"/>
      <c r="AD50" s="310"/>
      <c r="AE50" s="310"/>
      <c r="AF50" s="310"/>
    </row>
    <row r="51" spans="1:32" x14ac:dyDescent="0.2">
      <c r="A51" s="341"/>
      <c r="B51" s="35" t="s">
        <v>53</v>
      </c>
      <c r="C51" s="187" t="s">
        <v>53</v>
      </c>
      <c r="D51" s="187" t="s">
        <v>43</v>
      </c>
      <c r="E51" s="187" t="s">
        <v>53</v>
      </c>
      <c r="F51" s="310"/>
      <c r="G51" s="210" t="s">
        <v>53</v>
      </c>
      <c r="H51" s="36" t="s">
        <v>53</v>
      </c>
      <c r="I51" s="36" t="s">
        <v>65</v>
      </c>
      <c r="J51" s="36" t="s">
        <v>53</v>
      </c>
      <c r="K51" s="36" t="s">
        <v>53</v>
      </c>
      <c r="L51" s="37" t="s">
        <v>53</v>
      </c>
      <c r="M51" s="310"/>
      <c r="N51" s="210" t="s">
        <v>53</v>
      </c>
      <c r="O51" s="36" t="s">
        <v>84</v>
      </c>
      <c r="P51" s="36" t="s">
        <v>375</v>
      </c>
      <c r="Q51" s="36" t="s">
        <v>348</v>
      </c>
      <c r="R51" s="36" t="s">
        <v>350</v>
      </c>
      <c r="S51" s="144" t="s">
        <v>375</v>
      </c>
      <c r="T51" s="36" t="s">
        <v>53</v>
      </c>
      <c r="U51" s="36" t="s">
        <v>53</v>
      </c>
      <c r="V51" s="36" t="s">
        <v>53</v>
      </c>
      <c r="W51" s="36" t="s">
        <v>53</v>
      </c>
      <c r="X51" s="187" t="s">
        <v>67</v>
      </c>
      <c r="Y51" s="310"/>
      <c r="Z51" s="310"/>
      <c r="AA51" s="310"/>
      <c r="AB51" s="310"/>
      <c r="AC51" s="310"/>
      <c r="AD51" s="310"/>
      <c r="AE51" s="310"/>
      <c r="AF51" s="310"/>
    </row>
    <row r="52" spans="1:32" x14ac:dyDescent="0.2">
      <c r="A52" s="310"/>
      <c r="B52" s="310" t="s">
        <v>53</v>
      </c>
      <c r="C52" s="310"/>
      <c r="D52" s="310"/>
      <c r="E52" s="310"/>
      <c r="F52" s="310"/>
      <c r="G52" s="310"/>
      <c r="H52" s="310"/>
      <c r="I52" s="310"/>
      <c r="J52" s="310"/>
      <c r="K52" s="310"/>
      <c r="L52" s="310"/>
      <c r="M52" s="310"/>
      <c r="N52" s="310"/>
      <c r="O52" s="310"/>
      <c r="P52" s="310"/>
      <c r="Q52" s="310"/>
      <c r="R52" s="310"/>
      <c r="S52" s="129"/>
      <c r="T52" s="310"/>
      <c r="U52" s="310"/>
      <c r="V52" s="310"/>
      <c r="W52" s="310"/>
      <c r="X52" s="310"/>
      <c r="Y52" s="310"/>
      <c r="Z52" s="310"/>
      <c r="AA52" s="310"/>
      <c r="AB52" s="310"/>
      <c r="AC52" s="310"/>
      <c r="AD52" s="310"/>
      <c r="AE52" s="310"/>
      <c r="AF52" s="310"/>
    </row>
    <row r="53" spans="1:32" x14ac:dyDescent="0.2">
      <c r="A53" s="310"/>
      <c r="B53" s="310" t="s">
        <v>53</v>
      </c>
      <c r="C53" s="134"/>
      <c r="D53" s="310"/>
      <c r="E53" s="310"/>
      <c r="F53" s="310"/>
      <c r="G53" s="310"/>
      <c r="H53" s="310"/>
      <c r="I53" s="310"/>
      <c r="J53" s="310"/>
      <c r="K53" s="310"/>
      <c r="L53" s="310"/>
      <c r="M53" s="310"/>
      <c r="N53" s="310"/>
      <c r="O53" s="310"/>
      <c r="P53" s="310"/>
      <c r="Q53" s="310"/>
      <c r="R53" s="310"/>
      <c r="S53" s="140"/>
      <c r="T53" s="310"/>
      <c r="U53" s="310"/>
      <c r="V53" s="310"/>
      <c r="W53" s="310"/>
      <c r="X53" s="310"/>
      <c r="Y53" s="310"/>
      <c r="Z53" s="310"/>
      <c r="AA53" s="310"/>
      <c r="AB53" s="310"/>
      <c r="AC53" s="310"/>
      <c r="AD53" s="310"/>
      <c r="AE53" s="310"/>
      <c r="AF53" s="310"/>
    </row>
    <row r="54" spans="1:32" ht="14.25" customHeight="1" x14ac:dyDescent="0.2">
      <c r="A54" s="330" t="s">
        <v>376</v>
      </c>
      <c r="B54" s="15" t="s">
        <v>330</v>
      </c>
      <c r="C54" s="265">
        <v>12152</v>
      </c>
      <c r="D54" s="220">
        <v>3931</v>
      </c>
      <c r="E54" s="220">
        <v>7576</v>
      </c>
      <c r="F54" s="310"/>
      <c r="G54" s="231">
        <v>12152</v>
      </c>
      <c r="H54" s="44">
        <v>399</v>
      </c>
      <c r="I54" s="44">
        <v>1225</v>
      </c>
      <c r="J54" s="44">
        <v>1455</v>
      </c>
      <c r="K54" s="44">
        <v>564</v>
      </c>
      <c r="L54" s="45">
        <v>8509</v>
      </c>
      <c r="M54" s="310"/>
      <c r="N54" s="231">
        <v>12152</v>
      </c>
      <c r="O54" s="44">
        <v>174</v>
      </c>
      <c r="P54" s="44">
        <v>506</v>
      </c>
      <c r="Q54" s="44">
        <v>642</v>
      </c>
      <c r="R54" s="44">
        <v>140</v>
      </c>
      <c r="S54" s="226">
        <v>2469</v>
      </c>
      <c r="T54" s="44">
        <v>202</v>
      </c>
      <c r="U54" s="44">
        <v>612</v>
      </c>
      <c r="V54" s="44">
        <v>650</v>
      </c>
      <c r="W54" s="44">
        <v>381</v>
      </c>
      <c r="X54" s="220">
        <v>5731</v>
      </c>
      <c r="Y54" s="310"/>
      <c r="Z54" s="310"/>
      <c r="AA54" s="310"/>
      <c r="AB54" s="310"/>
      <c r="AC54" s="310"/>
      <c r="AD54" s="310"/>
      <c r="AE54" s="310"/>
      <c r="AF54" s="310"/>
    </row>
    <row r="55" spans="1:32" x14ac:dyDescent="0.2">
      <c r="A55" s="330"/>
      <c r="B55" s="310" t="s">
        <v>53</v>
      </c>
      <c r="C55" s="175"/>
      <c r="D55" s="175"/>
      <c r="E55" s="175"/>
      <c r="F55" s="310"/>
      <c r="G55" s="197"/>
      <c r="H55" s="310"/>
      <c r="I55" s="310"/>
      <c r="J55" s="310"/>
      <c r="K55" s="310"/>
      <c r="L55" s="175"/>
      <c r="M55" s="310"/>
      <c r="N55" s="197"/>
      <c r="O55" s="310"/>
      <c r="P55" s="310"/>
      <c r="Q55" s="310"/>
      <c r="R55" s="310"/>
      <c r="S55" s="175"/>
      <c r="T55" s="310"/>
      <c r="U55" s="310"/>
      <c r="V55" s="310"/>
      <c r="W55" s="310"/>
      <c r="X55" s="175"/>
      <c r="Y55" s="310"/>
      <c r="Z55" s="310"/>
      <c r="AA55" s="310"/>
      <c r="AB55" s="310"/>
      <c r="AC55" s="310"/>
      <c r="AD55" s="310"/>
      <c r="AE55" s="310"/>
      <c r="AF55" s="310"/>
    </row>
    <row r="56" spans="1:32" x14ac:dyDescent="0.2">
      <c r="A56" s="330"/>
      <c r="B56" s="19" t="s">
        <v>188</v>
      </c>
      <c r="C56" s="221">
        <v>4040.0856999999983</v>
      </c>
      <c r="D56" s="221">
        <v>2044.8141999999989</v>
      </c>
      <c r="E56" s="221">
        <v>1541.6922999999988</v>
      </c>
      <c r="F56" s="134"/>
      <c r="G56" s="262">
        <v>4040.0856999999951</v>
      </c>
      <c r="H56" s="47">
        <v>81.731699999999918</v>
      </c>
      <c r="I56" s="47">
        <v>638.45849999999962</v>
      </c>
      <c r="J56" s="47">
        <v>987.94200000000001</v>
      </c>
      <c r="K56" s="47">
        <v>284.94170000000008</v>
      </c>
      <c r="L56" s="48">
        <v>2047.0117999999954</v>
      </c>
      <c r="M56" s="134"/>
      <c r="N56" s="262">
        <v>4040.0856999999996</v>
      </c>
      <c r="O56" s="47">
        <v>42.275600000000026</v>
      </c>
      <c r="P56" s="47">
        <v>355.50090000000012</v>
      </c>
      <c r="Q56" s="47">
        <v>558.57099999999991</v>
      </c>
      <c r="R56" s="47">
        <v>117.1284</v>
      </c>
      <c r="S56" s="221">
        <v>971.33829999999966</v>
      </c>
      <c r="T56" s="47">
        <v>32.004100000000001</v>
      </c>
      <c r="U56" s="47">
        <v>200.69369999999989</v>
      </c>
      <c r="V56" s="47">
        <v>251.39980000000006</v>
      </c>
      <c r="W56" s="47">
        <v>123.40200000000002</v>
      </c>
      <c r="X56" s="221">
        <v>934.19269999999949</v>
      </c>
      <c r="Y56" s="310"/>
      <c r="Z56" s="310"/>
      <c r="AA56" s="310"/>
      <c r="AB56" s="310"/>
      <c r="AC56" s="310"/>
      <c r="AD56" s="310"/>
      <c r="AE56" s="310"/>
      <c r="AF56" s="310"/>
    </row>
    <row r="57" spans="1:32" x14ac:dyDescent="0.2">
      <c r="A57" s="330"/>
      <c r="B57" s="23" t="s">
        <v>53</v>
      </c>
      <c r="C57" s="222">
        <v>0.33239103844063478</v>
      </c>
      <c r="D57" s="224">
        <v>0.49264905638412065</v>
      </c>
      <c r="E57" s="222">
        <v>0.214598903500889</v>
      </c>
      <c r="F57" s="134"/>
      <c r="G57" s="263">
        <v>0.33239103844063478</v>
      </c>
      <c r="H57" s="218">
        <v>0.46935960421398298</v>
      </c>
      <c r="I57" s="218">
        <v>0.44207021957742954</v>
      </c>
      <c r="J57" s="218">
        <v>0.49831445831299348</v>
      </c>
      <c r="K57" s="218">
        <v>0.3430081833218171</v>
      </c>
      <c r="L57" s="54">
        <v>0.26505554396600484</v>
      </c>
      <c r="M57" s="134"/>
      <c r="N57" s="263">
        <v>0.33239103844063511</v>
      </c>
      <c r="O57" s="218">
        <v>0.48838633207719878</v>
      </c>
      <c r="P57" s="218">
        <v>0.54454388323293101</v>
      </c>
      <c r="Q57" s="218">
        <v>0.5852519946593242</v>
      </c>
      <c r="R57" s="218">
        <v>0.50227254307411462</v>
      </c>
      <c r="S57" s="224">
        <v>0.43682365944766083</v>
      </c>
      <c r="T57" s="218">
        <v>0.41725465961596669</v>
      </c>
      <c r="U57" s="218">
        <v>0.31316988587431505</v>
      </c>
      <c r="V57" s="218">
        <v>0.32892946066777701</v>
      </c>
      <c r="W57" s="218">
        <v>0.24001979255935155</v>
      </c>
      <c r="X57" s="222">
        <v>0.18006496768587166</v>
      </c>
      <c r="Y57" s="310"/>
      <c r="Z57" s="310"/>
      <c r="AA57" s="310"/>
      <c r="AB57" s="310"/>
      <c r="AC57" s="310"/>
      <c r="AD57" s="310"/>
      <c r="AE57" s="310"/>
      <c r="AF57" s="310"/>
    </row>
    <row r="58" spans="1:32" x14ac:dyDescent="0.2">
      <c r="A58" s="330"/>
      <c r="B58" s="141" t="s">
        <v>53</v>
      </c>
      <c r="C58" s="142" t="s">
        <v>53</v>
      </c>
      <c r="D58" s="142" t="s">
        <v>43</v>
      </c>
      <c r="E58" s="142" t="s">
        <v>53</v>
      </c>
      <c r="F58" s="140"/>
      <c r="G58" s="209" t="s">
        <v>53</v>
      </c>
      <c r="H58" s="138" t="s">
        <v>345</v>
      </c>
      <c r="I58" s="138" t="s">
        <v>345</v>
      </c>
      <c r="J58" s="138" t="s">
        <v>377</v>
      </c>
      <c r="K58" s="138" t="s">
        <v>47</v>
      </c>
      <c r="L58" s="139" t="s">
        <v>53</v>
      </c>
      <c r="M58" s="140"/>
      <c r="N58" s="209" t="s">
        <v>53</v>
      </c>
      <c r="O58" s="138" t="s">
        <v>348</v>
      </c>
      <c r="P58" s="138" t="s">
        <v>378</v>
      </c>
      <c r="Q58" s="138" t="s">
        <v>347</v>
      </c>
      <c r="R58" s="138" t="s">
        <v>348</v>
      </c>
      <c r="S58" s="142" t="s">
        <v>348</v>
      </c>
      <c r="T58" s="138" t="s">
        <v>345</v>
      </c>
      <c r="U58" s="138" t="s">
        <v>345</v>
      </c>
      <c r="V58" s="138" t="s">
        <v>345</v>
      </c>
      <c r="W58" s="138" t="s">
        <v>47</v>
      </c>
      <c r="X58" s="142" t="s">
        <v>53</v>
      </c>
      <c r="Y58" s="310"/>
      <c r="Z58" s="310"/>
      <c r="AA58" s="310"/>
      <c r="AB58" s="310"/>
      <c r="AC58" s="310"/>
      <c r="AD58" s="310"/>
      <c r="AE58" s="310"/>
      <c r="AF58" s="310"/>
    </row>
    <row r="59" spans="1:32" x14ac:dyDescent="0.2">
      <c r="A59" s="330"/>
      <c r="B59" s="31" t="s">
        <v>190</v>
      </c>
      <c r="C59" s="223">
        <v>8114.5311000000256</v>
      </c>
      <c r="D59" s="223">
        <v>2105.8365999999914</v>
      </c>
      <c r="E59" s="223">
        <v>5642.3719000000347</v>
      </c>
      <c r="F59" s="310"/>
      <c r="G59" s="264">
        <v>8114.5311000000456</v>
      </c>
      <c r="H59" s="52">
        <v>92.402799999999928</v>
      </c>
      <c r="I59" s="52">
        <v>805.78830000000096</v>
      </c>
      <c r="J59" s="52">
        <v>994.62540000000035</v>
      </c>
      <c r="K59" s="52">
        <v>545.77229999999975</v>
      </c>
      <c r="L59" s="53">
        <v>5675.9423000000452</v>
      </c>
      <c r="M59" s="310"/>
      <c r="N59" s="264">
        <v>8114.5311000000165</v>
      </c>
      <c r="O59" s="52">
        <v>44.286199999999994</v>
      </c>
      <c r="P59" s="52">
        <v>297.34069999999986</v>
      </c>
      <c r="Q59" s="52">
        <v>395.84010000000018</v>
      </c>
      <c r="R59" s="52">
        <v>116.06850000000004</v>
      </c>
      <c r="S59" s="223">
        <v>1252.301099999996</v>
      </c>
      <c r="T59" s="52">
        <v>44.697499999999962</v>
      </c>
      <c r="U59" s="52">
        <v>440.15240000000006</v>
      </c>
      <c r="V59" s="52">
        <v>512.8972</v>
      </c>
      <c r="W59" s="52">
        <v>390.73060000000004</v>
      </c>
      <c r="X59" s="223">
        <v>4253.8942000000197</v>
      </c>
      <c r="Y59" s="310"/>
      <c r="Z59" s="310"/>
      <c r="AA59" s="310"/>
      <c r="AB59" s="310"/>
      <c r="AC59" s="310"/>
      <c r="AD59" s="310"/>
      <c r="AE59" s="310"/>
      <c r="AF59" s="310"/>
    </row>
    <row r="60" spans="1:32" x14ac:dyDescent="0.2">
      <c r="A60" s="330"/>
      <c r="B60" s="23" t="s">
        <v>53</v>
      </c>
      <c r="C60" s="222">
        <v>0.66760896155936389</v>
      </c>
      <c r="D60" s="224">
        <v>0.5073509436158754</v>
      </c>
      <c r="E60" s="224">
        <v>0.78540109649911083</v>
      </c>
      <c r="F60" s="310"/>
      <c r="G60" s="263">
        <v>0.66760896155936622</v>
      </c>
      <c r="H60" s="49">
        <v>0.53064039578601496</v>
      </c>
      <c r="I60" s="50">
        <v>0.55792978042257135</v>
      </c>
      <c r="J60" s="49">
        <v>0.50168554168700652</v>
      </c>
      <c r="K60" s="50">
        <v>0.65699181667818229</v>
      </c>
      <c r="L60" s="51">
        <v>0.7349444560339965</v>
      </c>
      <c r="M60" s="310"/>
      <c r="N60" s="263">
        <v>0.66760896155936367</v>
      </c>
      <c r="O60" s="50">
        <v>0.51161366792280238</v>
      </c>
      <c r="P60" s="50">
        <v>0.45545611676706815</v>
      </c>
      <c r="Q60" s="50">
        <v>0.41474800534067552</v>
      </c>
      <c r="R60" s="50">
        <v>0.49772745692588555</v>
      </c>
      <c r="S60" s="224">
        <v>0.56317634055233845</v>
      </c>
      <c r="T60" s="50">
        <v>0.58274534038403381</v>
      </c>
      <c r="U60" s="50">
        <v>0.68683011412568484</v>
      </c>
      <c r="V60" s="50">
        <v>0.67107053933222272</v>
      </c>
      <c r="W60" s="50">
        <v>0.75998020744064898</v>
      </c>
      <c r="X60" s="224">
        <v>0.81993503231412623</v>
      </c>
      <c r="Y60" s="310"/>
      <c r="Z60" s="310"/>
      <c r="AA60" s="310"/>
      <c r="AB60" s="310"/>
      <c r="AC60" s="310"/>
      <c r="AD60" s="310"/>
      <c r="AE60" s="310"/>
      <c r="AF60" s="310"/>
    </row>
    <row r="61" spans="1:32" x14ac:dyDescent="0.2">
      <c r="A61" s="330"/>
      <c r="B61" s="35" t="s">
        <v>53</v>
      </c>
      <c r="C61" s="187" t="s">
        <v>53</v>
      </c>
      <c r="D61" s="187" t="s">
        <v>45</v>
      </c>
      <c r="E61" s="187" t="s">
        <v>90</v>
      </c>
      <c r="F61" s="310"/>
      <c r="G61" s="210" t="s">
        <v>53</v>
      </c>
      <c r="H61" s="36" t="s">
        <v>53</v>
      </c>
      <c r="I61" s="36" t="s">
        <v>45</v>
      </c>
      <c r="J61" s="36" t="s">
        <v>53</v>
      </c>
      <c r="K61" s="36" t="s">
        <v>80</v>
      </c>
      <c r="L61" s="37" t="s">
        <v>360</v>
      </c>
      <c r="M61" s="310"/>
      <c r="N61" s="210" t="s">
        <v>53</v>
      </c>
      <c r="O61" s="36" t="s">
        <v>343</v>
      </c>
      <c r="P61" s="36" t="s">
        <v>343</v>
      </c>
      <c r="Q61" s="36" t="s">
        <v>343</v>
      </c>
      <c r="R61" s="36" t="s">
        <v>379</v>
      </c>
      <c r="S61" s="187" t="s">
        <v>380</v>
      </c>
      <c r="T61" s="36" t="s">
        <v>381</v>
      </c>
      <c r="U61" s="36" t="s">
        <v>357</v>
      </c>
      <c r="V61" s="36" t="s">
        <v>357</v>
      </c>
      <c r="W61" s="36" t="s">
        <v>337</v>
      </c>
      <c r="X61" s="187" t="s">
        <v>382</v>
      </c>
      <c r="Y61" s="310"/>
      <c r="Z61" s="310"/>
      <c r="AA61" s="310"/>
      <c r="AB61" s="310"/>
      <c r="AC61" s="310"/>
      <c r="AD61" s="310"/>
      <c r="AE61" s="310"/>
      <c r="AF61" s="310"/>
    </row>
    <row r="62" spans="1:32" x14ac:dyDescent="0.2">
      <c r="A62" s="310"/>
      <c r="B62" s="310" t="s">
        <v>53</v>
      </c>
      <c r="C62" s="310"/>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row>
  </sheetData>
  <mergeCells count="16">
    <mergeCell ref="T5"/>
    <mergeCell ref="A2:E2"/>
    <mergeCell ref="U5"/>
    <mergeCell ref="N3:X3"/>
    <mergeCell ref="C4:E4"/>
    <mergeCell ref="G4:L4"/>
    <mergeCell ref="T4:X4"/>
    <mergeCell ref="V5"/>
    <mergeCell ref="W5"/>
    <mergeCell ref="X5"/>
    <mergeCell ref="O4:S4"/>
    <mergeCell ref="A34:A41"/>
    <mergeCell ref="A44:A51"/>
    <mergeCell ref="A54:A61"/>
    <mergeCell ref="A8:A21"/>
    <mergeCell ref="A24:A3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FD09-4A1A-4752-A7C9-5B840F993A6B}">
  <sheetPr>
    <tabColor rgb="FFFFC000"/>
  </sheetPr>
  <dimension ref="A1:AE39"/>
  <sheetViews>
    <sheetView workbookViewId="0">
      <pane xSplit="2" ySplit="7" topLeftCell="C8" activePane="bottomRight" state="frozen"/>
      <selection pane="topRight"/>
      <selection pane="bottomLeft"/>
      <selection pane="bottomRight"/>
    </sheetView>
  </sheetViews>
  <sheetFormatPr defaultColWidth="8.85546875" defaultRowHeight="14.25" x14ac:dyDescent="0.2"/>
  <cols>
    <col min="1" max="1" width="28.42578125" style="55" customWidth="1"/>
    <col min="2" max="2" width="35" style="55" customWidth="1"/>
    <col min="3" max="3" width="10" style="55" customWidth="1"/>
    <col min="4" max="4" width="10" style="122" customWidth="1"/>
    <col min="5" max="5" width="10" style="55" customWidth="1"/>
    <col min="6" max="6" width="1.42578125" style="55" customWidth="1"/>
    <col min="7" max="7" width="10" style="55" customWidth="1"/>
    <col min="8" max="8" width="24.42578125" style="55" customWidth="1"/>
    <col min="9" max="12" width="20" style="55" customWidth="1"/>
    <col min="13" max="13" width="1.42578125" style="55" customWidth="1"/>
    <col min="14" max="14" width="10" style="55" customWidth="1"/>
    <col min="15" max="15" width="23.85546875" style="122" customWidth="1"/>
    <col min="16" max="16" width="20.7109375" style="122" customWidth="1"/>
    <col min="17" max="17" width="14.28515625" style="122" customWidth="1"/>
    <col min="18" max="18" width="21.7109375" style="122" customWidth="1"/>
    <col min="19" max="19" width="22.5703125" style="122" customWidth="1"/>
    <col min="20" max="20" width="23.7109375" style="55" customWidth="1"/>
    <col min="21" max="22" width="20" style="55" customWidth="1"/>
    <col min="23" max="23" width="26.5703125" style="55" customWidth="1"/>
    <col min="24" max="24" width="34" style="55" customWidth="1"/>
    <col min="25" max="25" width="1.42578125" style="55" customWidth="1"/>
    <col min="26" max="16384" width="8.85546875" style="55"/>
  </cols>
  <sheetData>
    <row r="1" spans="1:31" ht="15.75" x14ac:dyDescent="0.25">
      <c r="A1" s="42" t="s">
        <v>383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row>
    <row r="2" spans="1:31" s="63" customFormat="1" x14ac:dyDescent="0.2">
      <c r="A2" s="348" t="s">
        <v>322</v>
      </c>
      <c r="B2" s="348"/>
      <c r="C2" s="348"/>
      <c r="D2" s="348"/>
      <c r="E2" s="348"/>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row>
    <row r="3" spans="1:31" x14ac:dyDescent="0.2">
      <c r="A3" s="348"/>
      <c r="B3" s="348"/>
      <c r="C3" s="348"/>
      <c r="D3" s="348"/>
      <c r="E3" s="348"/>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row>
    <row r="4" spans="1:31" x14ac:dyDescent="0.2">
      <c r="A4" s="310"/>
      <c r="B4" s="310"/>
      <c r="C4" s="310"/>
      <c r="D4" s="310"/>
      <c r="E4" s="310"/>
      <c r="F4" s="310"/>
      <c r="G4" s="310"/>
      <c r="H4" s="310"/>
      <c r="I4" s="310"/>
      <c r="J4" s="310"/>
      <c r="K4" s="310"/>
      <c r="L4" s="310"/>
      <c r="M4" s="310"/>
      <c r="N4" s="336" t="s">
        <v>323</v>
      </c>
      <c r="O4" s="336"/>
      <c r="P4" s="336"/>
      <c r="Q4" s="336"/>
      <c r="R4" s="336"/>
      <c r="S4" s="336"/>
      <c r="T4" s="331"/>
      <c r="U4" s="331"/>
      <c r="V4" s="331"/>
      <c r="W4" s="331"/>
      <c r="X4" s="331"/>
      <c r="Y4" s="310"/>
      <c r="Z4" s="310"/>
      <c r="AA4" s="310"/>
      <c r="AB4" s="310"/>
      <c r="AC4" s="310"/>
      <c r="AD4" s="310"/>
      <c r="AE4" s="310"/>
    </row>
    <row r="5" spans="1:31" x14ac:dyDescent="0.2">
      <c r="A5" s="310"/>
      <c r="B5" s="310"/>
      <c r="C5" s="336" t="s">
        <v>28</v>
      </c>
      <c r="D5" s="336"/>
      <c r="E5" s="331"/>
      <c r="F5" s="310"/>
      <c r="G5" s="335" t="s">
        <v>384</v>
      </c>
      <c r="H5" s="331"/>
      <c r="I5" s="331"/>
      <c r="J5" s="331"/>
      <c r="K5" s="331"/>
      <c r="L5" s="331"/>
      <c r="M5" s="310"/>
      <c r="N5" s="197"/>
      <c r="O5" s="331" t="s">
        <v>385</v>
      </c>
      <c r="P5" s="331"/>
      <c r="Q5" s="331"/>
      <c r="R5" s="331"/>
      <c r="S5" s="331"/>
      <c r="T5" s="339" t="s">
        <v>31</v>
      </c>
      <c r="U5" s="338"/>
      <c r="V5" s="338"/>
      <c r="W5" s="338"/>
      <c r="X5" s="340"/>
      <c r="Y5" s="310"/>
      <c r="Z5" s="310"/>
      <c r="AA5" s="310"/>
      <c r="AB5" s="310"/>
      <c r="AC5" s="310"/>
      <c r="AD5" s="310"/>
      <c r="AE5" s="310"/>
    </row>
    <row r="6" spans="1:31" ht="15" x14ac:dyDescent="0.25">
      <c r="A6" s="310"/>
      <c r="B6" s="310"/>
      <c r="C6" s="182" t="s">
        <v>37</v>
      </c>
      <c r="D6" s="312" t="s">
        <v>30</v>
      </c>
      <c r="E6" s="340" t="s">
        <v>31</v>
      </c>
      <c r="F6" s="310"/>
      <c r="G6" s="227" t="s">
        <v>37</v>
      </c>
      <c r="H6" s="331" t="s">
        <v>325</v>
      </c>
      <c r="I6" s="331" t="s">
        <v>326</v>
      </c>
      <c r="J6" s="331" t="s">
        <v>35</v>
      </c>
      <c r="K6" s="331" t="s">
        <v>327</v>
      </c>
      <c r="L6" s="340" t="s">
        <v>328</v>
      </c>
      <c r="M6" s="310"/>
      <c r="N6" s="227" t="s">
        <v>37</v>
      </c>
      <c r="O6" s="311" t="s">
        <v>325</v>
      </c>
      <c r="P6" s="311" t="s">
        <v>326</v>
      </c>
      <c r="Q6" s="311" t="s">
        <v>35</v>
      </c>
      <c r="R6" s="311" t="s">
        <v>327</v>
      </c>
      <c r="S6" s="312" t="s">
        <v>328</v>
      </c>
      <c r="T6" s="331" t="s">
        <v>325</v>
      </c>
      <c r="U6" s="331" t="s">
        <v>326</v>
      </c>
      <c r="V6" s="331" t="s">
        <v>35</v>
      </c>
      <c r="W6" s="331" t="s">
        <v>327</v>
      </c>
      <c r="X6" s="340" t="s">
        <v>328</v>
      </c>
      <c r="Y6" s="310"/>
      <c r="Z6" s="310"/>
      <c r="AA6" s="310"/>
      <c r="AB6" s="310"/>
      <c r="AC6" s="310"/>
      <c r="AD6" s="310"/>
      <c r="AE6" s="310"/>
    </row>
    <row r="7" spans="1:31" x14ac:dyDescent="0.2">
      <c r="A7" s="310"/>
      <c r="B7" s="310"/>
      <c r="C7" s="175"/>
      <c r="D7" s="175" t="s">
        <v>44</v>
      </c>
      <c r="E7" s="175" t="s">
        <v>43</v>
      </c>
      <c r="F7" s="310"/>
      <c r="G7" s="197"/>
      <c r="H7" s="310" t="s">
        <v>43</v>
      </c>
      <c r="I7" s="310" t="s">
        <v>44</v>
      </c>
      <c r="J7" s="310" t="s">
        <v>45</v>
      </c>
      <c r="K7" s="310" t="s">
        <v>46</v>
      </c>
      <c r="L7" s="175" t="s">
        <v>47</v>
      </c>
      <c r="M7" s="310"/>
      <c r="N7" s="197"/>
      <c r="O7" s="310" t="s">
        <v>48</v>
      </c>
      <c r="P7" s="310" t="s">
        <v>49</v>
      </c>
      <c r="Q7" s="310" t="s">
        <v>50</v>
      </c>
      <c r="R7" s="310" t="s">
        <v>51</v>
      </c>
      <c r="S7" s="175" t="s">
        <v>52</v>
      </c>
      <c r="T7" s="310" t="s">
        <v>43</v>
      </c>
      <c r="U7" s="310" t="s">
        <v>44</v>
      </c>
      <c r="V7" s="310" t="s">
        <v>45</v>
      </c>
      <c r="W7" s="310" t="s">
        <v>46</v>
      </c>
      <c r="X7" s="175" t="s">
        <v>47</v>
      </c>
      <c r="Y7" s="310"/>
      <c r="Z7" s="310"/>
      <c r="AA7" s="310"/>
      <c r="AB7" s="310"/>
      <c r="AC7" s="310"/>
      <c r="AD7" s="310"/>
      <c r="AE7" s="310"/>
    </row>
    <row r="8" spans="1:31" x14ac:dyDescent="0.2">
      <c r="A8" s="310"/>
      <c r="B8" s="310" t="s">
        <v>53</v>
      </c>
      <c r="C8" s="175"/>
      <c r="D8" s="175"/>
      <c r="E8" s="175"/>
      <c r="F8" s="310"/>
      <c r="G8" s="197"/>
      <c r="H8" s="310"/>
      <c r="I8" s="310"/>
      <c r="J8" s="310"/>
      <c r="K8" s="310"/>
      <c r="L8" s="175"/>
      <c r="M8" s="310"/>
      <c r="N8" s="197"/>
      <c r="O8" s="310"/>
      <c r="P8" s="310"/>
      <c r="Q8" s="310"/>
      <c r="R8" s="310"/>
      <c r="S8" s="175"/>
      <c r="T8" s="310"/>
      <c r="U8" s="310"/>
      <c r="V8" s="310"/>
      <c r="W8" s="310"/>
      <c r="X8" s="175"/>
      <c r="Y8" s="310"/>
      <c r="Z8" s="310"/>
      <c r="AA8" s="310"/>
      <c r="AB8" s="310"/>
      <c r="AC8" s="310"/>
      <c r="AD8" s="310"/>
      <c r="AE8" s="310"/>
    </row>
    <row r="9" spans="1:31" x14ac:dyDescent="0.2">
      <c r="A9" s="330" t="s">
        <v>329</v>
      </c>
      <c r="B9" s="15" t="s">
        <v>330</v>
      </c>
      <c r="C9" s="220">
        <v>4166</v>
      </c>
      <c r="D9" s="220">
        <v>1360</v>
      </c>
      <c r="E9" s="220">
        <v>2580</v>
      </c>
      <c r="F9" s="310"/>
      <c r="G9" s="231">
        <v>4166</v>
      </c>
      <c r="H9" s="44">
        <v>60</v>
      </c>
      <c r="I9" s="44">
        <v>468</v>
      </c>
      <c r="J9" s="44">
        <v>567</v>
      </c>
      <c r="K9" s="44">
        <v>255</v>
      </c>
      <c r="L9" s="220">
        <v>2816</v>
      </c>
      <c r="M9" s="310"/>
      <c r="N9" s="239">
        <v>4166</v>
      </c>
      <c r="O9" s="44">
        <v>25</v>
      </c>
      <c r="P9" s="44">
        <v>202</v>
      </c>
      <c r="Q9" s="44">
        <v>251</v>
      </c>
      <c r="R9" s="44">
        <v>67</v>
      </c>
      <c r="S9" s="220">
        <v>815</v>
      </c>
      <c r="T9" s="44">
        <v>27</v>
      </c>
      <c r="U9" s="44">
        <v>234</v>
      </c>
      <c r="V9" s="44">
        <v>247</v>
      </c>
      <c r="W9" s="44">
        <v>170</v>
      </c>
      <c r="X9" s="220">
        <v>1902</v>
      </c>
      <c r="Y9" s="310"/>
      <c r="Z9" s="310"/>
      <c r="AA9" s="310"/>
      <c r="AB9" s="310"/>
      <c r="AC9" s="310"/>
      <c r="AD9" s="310"/>
      <c r="AE9" s="310"/>
    </row>
    <row r="10" spans="1:31" x14ac:dyDescent="0.2">
      <c r="A10" s="331"/>
      <c r="B10" s="188" t="s">
        <v>53</v>
      </c>
      <c r="C10" s="175"/>
      <c r="D10" s="175"/>
      <c r="E10" s="175"/>
      <c r="F10" s="310"/>
      <c r="G10" s="197"/>
      <c r="H10" s="310"/>
      <c r="I10" s="310"/>
      <c r="J10" s="310"/>
      <c r="K10" s="310"/>
      <c r="L10" s="175"/>
      <c r="M10" s="310"/>
      <c r="N10" s="197"/>
      <c r="O10" s="310"/>
      <c r="P10" s="310"/>
      <c r="Q10" s="310"/>
      <c r="R10" s="310"/>
      <c r="S10" s="175"/>
      <c r="T10" s="310"/>
      <c r="U10" s="310"/>
      <c r="V10" s="310"/>
      <c r="W10" s="310"/>
      <c r="X10" s="175"/>
      <c r="Y10" s="310"/>
      <c r="Z10" s="310"/>
      <c r="AA10" s="310"/>
      <c r="AB10" s="310"/>
      <c r="AC10" s="310"/>
      <c r="AD10" s="310"/>
      <c r="AE10" s="310"/>
    </row>
    <row r="11" spans="1:31" x14ac:dyDescent="0.2">
      <c r="A11" s="331"/>
      <c r="B11" s="19" t="s">
        <v>331</v>
      </c>
      <c r="C11" s="221">
        <v>1541.5951000000002</v>
      </c>
      <c r="D11" s="221">
        <v>245.18740000000005</v>
      </c>
      <c r="E11" s="221">
        <v>1230.2521000000002</v>
      </c>
      <c r="F11" s="134"/>
      <c r="G11" s="262">
        <v>1541.5950999999995</v>
      </c>
      <c r="H11" s="47">
        <v>20.380699999999997</v>
      </c>
      <c r="I11" s="47">
        <v>101.81619999999998</v>
      </c>
      <c r="J11" s="47">
        <v>161.42699999999996</v>
      </c>
      <c r="K11" s="47">
        <v>116.75429999999994</v>
      </c>
      <c r="L11" s="48">
        <v>1141.2168999999997</v>
      </c>
      <c r="M11" s="310"/>
      <c r="N11" s="262">
        <v>1541.5950999999989</v>
      </c>
      <c r="O11" s="47">
        <v>8.0127000000000006</v>
      </c>
      <c r="P11" s="47">
        <v>22.585999999999999</v>
      </c>
      <c r="Q11" s="47">
        <v>48.244500000000009</v>
      </c>
      <c r="R11" s="47">
        <v>22.013499999999997</v>
      </c>
      <c r="S11" s="221">
        <v>144.33069999999995</v>
      </c>
      <c r="T11" s="47">
        <v>12.368</v>
      </c>
      <c r="U11" s="47">
        <v>76.011499999999984</v>
      </c>
      <c r="V11" s="47">
        <v>93.316000000000017</v>
      </c>
      <c r="W11" s="47">
        <v>87.098999999999961</v>
      </c>
      <c r="X11" s="221">
        <v>961.45759999999893</v>
      </c>
      <c r="Y11" s="310"/>
      <c r="Z11" s="310"/>
      <c r="AA11" s="310"/>
      <c r="AB11" s="310"/>
      <c r="AC11" s="310"/>
      <c r="AD11" s="310"/>
      <c r="AE11" s="310"/>
    </row>
    <row r="12" spans="1:31" x14ac:dyDescent="0.2">
      <c r="A12" s="331"/>
      <c r="B12" s="23" t="s">
        <v>53</v>
      </c>
      <c r="C12" s="222">
        <v>0.37006836900417789</v>
      </c>
      <c r="D12" s="222">
        <v>0.16716048128602881</v>
      </c>
      <c r="E12" s="224">
        <v>0.50728802901257675</v>
      </c>
      <c r="F12" s="134"/>
      <c r="G12" s="263">
        <v>0.37006836900417844</v>
      </c>
      <c r="H12" s="218">
        <v>0.34831837051393122</v>
      </c>
      <c r="I12" s="217">
        <v>0.20669881830938319</v>
      </c>
      <c r="J12" s="217">
        <v>0.2350376732657912</v>
      </c>
      <c r="K12" s="218">
        <v>0.38883778584769163</v>
      </c>
      <c r="L12" s="51">
        <v>0.43433046829927313</v>
      </c>
      <c r="M12" s="310"/>
      <c r="N12" s="263">
        <v>0.37006836900417839</v>
      </c>
      <c r="O12" s="218">
        <v>0.30964922111397519</v>
      </c>
      <c r="P12" s="217">
        <v>0.10364644017660189</v>
      </c>
      <c r="Q12" s="217">
        <v>0.14197684910245684</v>
      </c>
      <c r="R12" s="218">
        <v>0.2336460501415345</v>
      </c>
      <c r="S12" s="224">
        <v>0.18293671254448235</v>
      </c>
      <c r="T12" s="218">
        <v>0.48730324461693042</v>
      </c>
      <c r="U12" s="218">
        <v>0.32577436852192809</v>
      </c>
      <c r="V12" s="218">
        <v>0.36612342168224704</v>
      </c>
      <c r="W12" s="218">
        <v>0.48276011147397035</v>
      </c>
      <c r="X12" s="224">
        <v>0.55538527097208867</v>
      </c>
      <c r="Y12" s="134"/>
      <c r="Z12" s="310"/>
      <c r="AA12" s="310"/>
      <c r="AB12" s="310"/>
      <c r="AC12" s="310"/>
      <c r="AD12" s="310"/>
      <c r="AE12" s="310"/>
    </row>
    <row r="13" spans="1:31" x14ac:dyDescent="0.2">
      <c r="A13" s="331"/>
      <c r="B13" s="141" t="s">
        <v>53</v>
      </c>
      <c r="C13" s="142" t="s">
        <v>53</v>
      </c>
      <c r="D13" s="142" t="s">
        <v>53</v>
      </c>
      <c r="E13" s="142" t="s">
        <v>90</v>
      </c>
      <c r="F13" s="140"/>
      <c r="G13" s="209" t="s">
        <v>53</v>
      </c>
      <c r="H13" s="138" t="s">
        <v>44</v>
      </c>
      <c r="I13" s="138" t="s">
        <v>53</v>
      </c>
      <c r="J13" s="138" t="s">
        <v>53</v>
      </c>
      <c r="K13" s="138" t="s">
        <v>90</v>
      </c>
      <c r="L13" s="139" t="s">
        <v>90</v>
      </c>
      <c r="M13" s="310"/>
      <c r="N13" s="209" t="s">
        <v>53</v>
      </c>
      <c r="O13" s="138" t="s">
        <v>386</v>
      </c>
      <c r="P13" s="138" t="s">
        <v>53</v>
      </c>
      <c r="Q13" s="138" t="s">
        <v>53</v>
      </c>
      <c r="R13" s="138" t="s">
        <v>386</v>
      </c>
      <c r="S13" s="142" t="s">
        <v>49</v>
      </c>
      <c r="T13" s="138" t="s">
        <v>387</v>
      </c>
      <c r="U13" s="138" t="s">
        <v>388</v>
      </c>
      <c r="V13" s="138" t="s">
        <v>387</v>
      </c>
      <c r="W13" s="138" t="s">
        <v>389</v>
      </c>
      <c r="X13" s="142" t="s">
        <v>390</v>
      </c>
      <c r="Y13" s="140"/>
      <c r="Z13" s="310"/>
      <c r="AA13" s="310"/>
      <c r="AB13" s="310"/>
      <c r="AC13" s="310"/>
      <c r="AD13" s="310"/>
      <c r="AE13" s="310"/>
    </row>
    <row r="14" spans="1:31" x14ac:dyDescent="0.2">
      <c r="A14" s="331"/>
      <c r="B14" s="31" t="s">
        <v>338</v>
      </c>
      <c r="C14" s="223">
        <v>1674.6294999999998</v>
      </c>
      <c r="D14" s="223">
        <v>606.03780000000006</v>
      </c>
      <c r="E14" s="223">
        <v>975.85929999999985</v>
      </c>
      <c r="F14" s="134"/>
      <c r="G14" s="264">
        <v>1674.6294999999996</v>
      </c>
      <c r="H14" s="219">
        <v>17.872199999999999</v>
      </c>
      <c r="I14" s="219">
        <v>214.64839999999995</v>
      </c>
      <c r="J14" s="219">
        <v>310.48760000000004</v>
      </c>
      <c r="K14" s="219">
        <v>138.66859999999994</v>
      </c>
      <c r="L14" s="53">
        <v>992.95269999999948</v>
      </c>
      <c r="M14" s="310"/>
      <c r="N14" s="264">
        <v>1674.6295000000002</v>
      </c>
      <c r="O14" s="219">
        <v>7.5721000000000007</v>
      </c>
      <c r="P14" s="219">
        <v>82.844500000000025</v>
      </c>
      <c r="Q14" s="219">
        <v>135.11179999999999</v>
      </c>
      <c r="R14" s="219">
        <v>46.598600000000005</v>
      </c>
      <c r="S14" s="223">
        <v>333.91079999999977</v>
      </c>
      <c r="T14" s="219">
        <v>6.6139999999999999</v>
      </c>
      <c r="U14" s="219">
        <v>120.208</v>
      </c>
      <c r="V14" s="219">
        <v>132.60360000000003</v>
      </c>
      <c r="W14" s="219">
        <v>79.786599999999964</v>
      </c>
      <c r="X14" s="223">
        <v>636.64710000000048</v>
      </c>
      <c r="Y14" s="310"/>
      <c r="Z14" s="310"/>
      <c r="AA14" s="310"/>
      <c r="AB14" s="310"/>
      <c r="AC14" s="310"/>
      <c r="AD14" s="310"/>
      <c r="AE14" s="310"/>
    </row>
    <row r="15" spans="1:31" x14ac:dyDescent="0.2">
      <c r="A15" s="331"/>
      <c r="B15" s="23" t="s">
        <v>53</v>
      </c>
      <c r="C15" s="222">
        <v>0.40200400724631374</v>
      </c>
      <c r="D15" s="224">
        <v>0.41317608623251467</v>
      </c>
      <c r="E15" s="224">
        <v>0.40239048638128133</v>
      </c>
      <c r="F15" s="134"/>
      <c r="G15" s="263">
        <v>0.40200400724631447</v>
      </c>
      <c r="H15" s="217">
        <v>0.30544660298709481</v>
      </c>
      <c r="I15" s="218">
        <v>0.43576140763453952</v>
      </c>
      <c r="J15" s="218">
        <v>0.45206987109888491</v>
      </c>
      <c r="K15" s="218">
        <v>0.46182103263519386</v>
      </c>
      <c r="L15" s="54">
        <v>0.37790328130439316</v>
      </c>
      <c r="M15" s="310"/>
      <c r="N15" s="263">
        <v>0.40200400724631469</v>
      </c>
      <c r="O15" s="217">
        <v>0.29262232046590181</v>
      </c>
      <c r="P15" s="218">
        <v>0.38017079222573713</v>
      </c>
      <c r="Q15" s="218">
        <v>0.39761522330133631</v>
      </c>
      <c r="R15" s="218">
        <v>0.49458645068368556</v>
      </c>
      <c r="S15" s="224">
        <v>0.42322627157699722</v>
      </c>
      <c r="T15" s="217">
        <v>0.26059376292823233</v>
      </c>
      <c r="U15" s="218">
        <v>0.51519421786550634</v>
      </c>
      <c r="V15" s="218">
        <v>0.52026751853255615</v>
      </c>
      <c r="W15" s="218">
        <v>0.44222996716528412</v>
      </c>
      <c r="X15" s="224">
        <v>0.36775872607080651</v>
      </c>
      <c r="Y15" s="310"/>
      <c r="Z15" s="310"/>
      <c r="AA15" s="310"/>
      <c r="AB15" s="310"/>
      <c r="AC15" s="310"/>
      <c r="AD15" s="310"/>
      <c r="AE15" s="310"/>
    </row>
    <row r="16" spans="1:31" x14ac:dyDescent="0.2">
      <c r="A16" s="331"/>
      <c r="B16" s="141" t="s">
        <v>53</v>
      </c>
      <c r="C16" s="142" t="s">
        <v>53</v>
      </c>
      <c r="D16" s="142" t="s">
        <v>45</v>
      </c>
      <c r="E16" s="142" t="s">
        <v>45</v>
      </c>
      <c r="F16" s="140"/>
      <c r="G16" s="209" t="s">
        <v>53</v>
      </c>
      <c r="H16" s="138" t="s">
        <v>53</v>
      </c>
      <c r="I16" s="138" t="s">
        <v>47</v>
      </c>
      <c r="J16" s="138" t="s">
        <v>110</v>
      </c>
      <c r="K16" s="138" t="s">
        <v>110</v>
      </c>
      <c r="L16" s="139" t="s">
        <v>53</v>
      </c>
      <c r="M16" s="310"/>
      <c r="N16" s="209" t="s">
        <v>53</v>
      </c>
      <c r="O16" s="138" t="s">
        <v>53</v>
      </c>
      <c r="P16" s="138" t="s">
        <v>391</v>
      </c>
      <c r="Q16" s="138" t="s">
        <v>391</v>
      </c>
      <c r="R16" s="138" t="s">
        <v>392</v>
      </c>
      <c r="S16" s="142" t="s">
        <v>393</v>
      </c>
      <c r="T16" s="138" t="s">
        <v>53</v>
      </c>
      <c r="U16" s="138" t="s">
        <v>394</v>
      </c>
      <c r="V16" s="138" t="s">
        <v>394</v>
      </c>
      <c r="W16" s="138" t="s">
        <v>393</v>
      </c>
      <c r="X16" s="142" t="s">
        <v>391</v>
      </c>
      <c r="Y16" s="310"/>
      <c r="Z16" s="310"/>
      <c r="AA16" s="310"/>
      <c r="AB16" s="310"/>
      <c r="AC16" s="310"/>
      <c r="AD16" s="310"/>
      <c r="AE16" s="310"/>
    </row>
    <row r="17" spans="1:31" x14ac:dyDescent="0.2">
      <c r="A17" s="331"/>
      <c r="B17" s="31" t="s">
        <v>344</v>
      </c>
      <c r="C17" s="223">
        <v>693.86260000000004</v>
      </c>
      <c r="D17" s="223">
        <v>429.88400000000007</v>
      </c>
      <c r="E17" s="223">
        <v>177.81379999999996</v>
      </c>
      <c r="F17" s="134"/>
      <c r="G17" s="264">
        <v>693.86259999999993</v>
      </c>
      <c r="H17" s="219">
        <v>11.033000000000001</v>
      </c>
      <c r="I17" s="219">
        <v>122.25880000000004</v>
      </c>
      <c r="J17" s="219">
        <v>161.37950000000004</v>
      </c>
      <c r="K17" s="219">
        <v>31.741</v>
      </c>
      <c r="L17" s="53">
        <v>367.45029999999991</v>
      </c>
      <c r="M17" s="134"/>
      <c r="N17" s="264">
        <v>693.86260000000004</v>
      </c>
      <c r="O17" s="219">
        <v>5.1417000000000002</v>
      </c>
      <c r="P17" s="219">
        <v>77.875200000000007</v>
      </c>
      <c r="Q17" s="219">
        <v>106.10310000000004</v>
      </c>
      <c r="R17" s="219">
        <v>19.381499999999999</v>
      </c>
      <c r="S17" s="223">
        <v>221.38249999999991</v>
      </c>
      <c r="T17" s="219">
        <v>2.3229000000000002</v>
      </c>
      <c r="U17" s="219">
        <v>31.343300000000003</v>
      </c>
      <c r="V17" s="219">
        <v>26.979700000000008</v>
      </c>
      <c r="W17" s="219">
        <v>8.4595000000000002</v>
      </c>
      <c r="X17" s="223">
        <v>108.70839999999998</v>
      </c>
      <c r="Y17" s="310"/>
      <c r="Z17" s="310"/>
      <c r="AA17" s="310"/>
      <c r="AB17" s="310"/>
      <c r="AC17" s="310"/>
      <c r="AD17" s="310"/>
      <c r="AE17" s="310"/>
    </row>
    <row r="18" spans="1:31" x14ac:dyDescent="0.2">
      <c r="A18" s="331"/>
      <c r="B18" s="23" t="s">
        <v>53</v>
      </c>
      <c r="C18" s="222">
        <v>0.16656552728728721</v>
      </c>
      <c r="D18" s="224">
        <v>0.29308037989375968</v>
      </c>
      <c r="E18" s="222">
        <v>7.3320591879694003E-2</v>
      </c>
      <c r="F18" s="134"/>
      <c r="G18" s="263">
        <v>0.16656552728728752</v>
      </c>
      <c r="H18" s="217">
        <v>0.18856057848259403</v>
      </c>
      <c r="I18" s="218">
        <v>0.24819969207182382</v>
      </c>
      <c r="J18" s="218">
        <v>0.23496851327718887</v>
      </c>
      <c r="K18" s="217">
        <v>0.1057100266165065</v>
      </c>
      <c r="L18" s="54">
        <v>0.1398462122982129</v>
      </c>
      <c r="M18" s="134"/>
      <c r="N18" s="263">
        <v>0.16656552728728757</v>
      </c>
      <c r="O18" s="218">
        <v>0.19869998879300688</v>
      </c>
      <c r="P18" s="218">
        <v>0.35736683157889437</v>
      </c>
      <c r="Q18" s="218">
        <v>0.31224665646867289</v>
      </c>
      <c r="R18" s="218">
        <v>0.20571062851514532</v>
      </c>
      <c r="S18" s="224">
        <v>0.28059856125466626</v>
      </c>
      <c r="T18" s="217">
        <v>9.1523019641063047E-2</v>
      </c>
      <c r="U18" s="218">
        <v>0.13433288074690475</v>
      </c>
      <c r="V18" s="218">
        <v>0.10585430237001717</v>
      </c>
      <c r="W18" s="217">
        <v>4.688812917500837E-2</v>
      </c>
      <c r="X18" s="222">
        <v>6.2795326794382045E-2</v>
      </c>
      <c r="Y18" s="310"/>
      <c r="Z18" s="310"/>
      <c r="AA18" s="310"/>
      <c r="AB18" s="310"/>
      <c r="AC18" s="310"/>
      <c r="AD18" s="310"/>
      <c r="AE18" s="310"/>
    </row>
    <row r="19" spans="1:31" x14ac:dyDescent="0.2">
      <c r="A19" s="331"/>
      <c r="B19" s="141" t="s">
        <v>53</v>
      </c>
      <c r="C19" s="142" t="s">
        <v>53</v>
      </c>
      <c r="D19" s="142" t="s">
        <v>43</v>
      </c>
      <c r="E19" s="142" t="s">
        <v>53</v>
      </c>
      <c r="F19" s="140"/>
      <c r="G19" s="209" t="s">
        <v>53</v>
      </c>
      <c r="H19" s="138" t="s">
        <v>53</v>
      </c>
      <c r="I19" s="138" t="s">
        <v>345</v>
      </c>
      <c r="J19" s="138" t="s">
        <v>345</v>
      </c>
      <c r="K19" s="138" t="s">
        <v>53</v>
      </c>
      <c r="L19" s="139" t="s">
        <v>53</v>
      </c>
      <c r="M19" s="140"/>
      <c r="N19" s="209" t="s">
        <v>53</v>
      </c>
      <c r="O19" s="138" t="s">
        <v>345</v>
      </c>
      <c r="P19" s="138" t="s">
        <v>395</v>
      </c>
      <c r="Q19" s="138" t="s">
        <v>396</v>
      </c>
      <c r="R19" s="138" t="s">
        <v>397</v>
      </c>
      <c r="S19" s="142" t="s">
        <v>350</v>
      </c>
      <c r="T19" s="138" t="s">
        <v>53</v>
      </c>
      <c r="U19" s="138" t="s">
        <v>345</v>
      </c>
      <c r="V19" s="138" t="s">
        <v>345</v>
      </c>
      <c r="W19" s="138" t="s">
        <v>53</v>
      </c>
      <c r="X19" s="142" t="s">
        <v>53</v>
      </c>
      <c r="Y19" s="310"/>
      <c r="Z19" s="310"/>
      <c r="AA19" s="310"/>
      <c r="AB19" s="310"/>
      <c r="AC19" s="310"/>
      <c r="AD19" s="310"/>
      <c r="AE19" s="310"/>
    </row>
    <row r="20" spans="1:31" x14ac:dyDescent="0.2">
      <c r="A20" s="331"/>
      <c r="B20" s="31" t="s">
        <v>349</v>
      </c>
      <c r="C20" s="223">
        <v>255.61629999999994</v>
      </c>
      <c r="D20" s="223">
        <v>185.66929999999994</v>
      </c>
      <c r="E20" s="223">
        <v>41.229800000000012</v>
      </c>
      <c r="F20" s="310"/>
      <c r="G20" s="264">
        <v>255.6163</v>
      </c>
      <c r="H20" s="52">
        <v>9.2257999999999996</v>
      </c>
      <c r="I20" s="52">
        <v>53.858999999999995</v>
      </c>
      <c r="J20" s="52">
        <v>53.519200000000005</v>
      </c>
      <c r="K20" s="52">
        <v>13.100900000000001</v>
      </c>
      <c r="L20" s="53">
        <v>125.91139999999999</v>
      </c>
      <c r="M20" s="310"/>
      <c r="N20" s="264">
        <v>255.61630000000002</v>
      </c>
      <c r="O20" s="52">
        <v>5.1501999999999999</v>
      </c>
      <c r="P20" s="52">
        <v>34.608200000000011</v>
      </c>
      <c r="Q20" s="52">
        <v>50.346000000000004</v>
      </c>
      <c r="R20" s="52">
        <v>6.2237</v>
      </c>
      <c r="S20" s="223">
        <v>89.341199999999986</v>
      </c>
      <c r="T20" s="52">
        <v>4.0755999999999997</v>
      </c>
      <c r="U20" s="52">
        <v>5.7628000000000004</v>
      </c>
      <c r="V20" s="52">
        <v>1.9765000000000001</v>
      </c>
      <c r="W20" s="52">
        <v>5.0736999999999997</v>
      </c>
      <c r="X20" s="223">
        <v>24.341200000000001</v>
      </c>
      <c r="Y20" s="310"/>
      <c r="Z20" s="310"/>
      <c r="AA20" s="310"/>
      <c r="AB20" s="310"/>
      <c r="AC20" s="310"/>
      <c r="AD20" s="310"/>
      <c r="AE20" s="310"/>
    </row>
    <row r="21" spans="1:31" x14ac:dyDescent="0.2">
      <c r="A21" s="331"/>
      <c r="B21" s="23" t="s">
        <v>53</v>
      </c>
      <c r="C21" s="222">
        <v>6.1362096462217998E-2</v>
      </c>
      <c r="D21" s="224">
        <v>0.12658305258769437</v>
      </c>
      <c r="E21" s="222">
        <v>1.7000892726444231E-2</v>
      </c>
      <c r="F21" s="310"/>
      <c r="G21" s="263">
        <v>6.136209646221813E-2</v>
      </c>
      <c r="H21" s="50">
        <v>0.15767444801637956</v>
      </c>
      <c r="I21" s="50">
        <v>0.1093400819842527</v>
      </c>
      <c r="J21" s="50">
        <v>7.7923942358134241E-2</v>
      </c>
      <c r="K21" s="49">
        <v>4.363115490060774E-2</v>
      </c>
      <c r="L21" s="54">
        <v>4.7920038098118865E-2</v>
      </c>
      <c r="M21" s="310"/>
      <c r="N21" s="263">
        <v>6.1362096462218151E-2</v>
      </c>
      <c r="O21" s="50">
        <v>0.19902846962711632</v>
      </c>
      <c r="P21" s="50">
        <v>0.15881593601876715</v>
      </c>
      <c r="Q21" s="50">
        <v>0.14816127112753352</v>
      </c>
      <c r="R21" s="50">
        <v>6.6056870659634698E-2</v>
      </c>
      <c r="S21" s="224">
        <v>0.11323845462385417</v>
      </c>
      <c r="T21" s="50">
        <v>0.16057997281377437</v>
      </c>
      <c r="U21" s="49">
        <v>2.4698532865660691E-2</v>
      </c>
      <c r="V21" s="49">
        <v>7.7547574151802601E-3</v>
      </c>
      <c r="W21" s="49">
        <v>2.8121792185736738E-2</v>
      </c>
      <c r="X21" s="222">
        <v>1.4060676162719832E-2</v>
      </c>
      <c r="Y21" s="310"/>
      <c r="Z21" s="310"/>
      <c r="AA21" s="310"/>
      <c r="AB21" s="310"/>
      <c r="AC21" s="310"/>
      <c r="AD21" s="310"/>
      <c r="AE21" s="310"/>
    </row>
    <row r="22" spans="1:31" x14ac:dyDescent="0.2">
      <c r="A22" s="331"/>
      <c r="B22" s="35" t="s">
        <v>53</v>
      </c>
      <c r="C22" s="276">
        <f>C18+C21</f>
        <v>0.2279276237495052</v>
      </c>
      <c r="D22" s="187" t="s">
        <v>43</v>
      </c>
      <c r="E22" s="187" t="s">
        <v>53</v>
      </c>
      <c r="F22" s="310"/>
      <c r="G22" s="210" t="s">
        <v>53</v>
      </c>
      <c r="H22" s="36" t="s">
        <v>397</v>
      </c>
      <c r="I22" s="36" t="s">
        <v>345</v>
      </c>
      <c r="J22" s="36" t="s">
        <v>345</v>
      </c>
      <c r="K22" s="36" t="s">
        <v>53</v>
      </c>
      <c r="L22" s="37" t="s">
        <v>53</v>
      </c>
      <c r="M22" s="310"/>
      <c r="N22" s="210" t="s">
        <v>53</v>
      </c>
      <c r="O22" s="36" t="s">
        <v>398</v>
      </c>
      <c r="P22" s="36" t="s">
        <v>398</v>
      </c>
      <c r="Q22" s="36" t="s">
        <v>398</v>
      </c>
      <c r="R22" s="36" t="s">
        <v>93</v>
      </c>
      <c r="S22" s="187" t="s">
        <v>399</v>
      </c>
      <c r="T22" s="36" t="s">
        <v>399</v>
      </c>
      <c r="U22" s="36" t="s">
        <v>53</v>
      </c>
      <c r="V22" s="36" t="s">
        <v>53</v>
      </c>
      <c r="W22" s="36" t="s">
        <v>53</v>
      </c>
      <c r="X22" s="187" t="s">
        <v>53</v>
      </c>
      <c r="Y22" s="310"/>
      <c r="Z22" s="310"/>
      <c r="AA22" s="310"/>
      <c r="AB22" s="310"/>
      <c r="AC22" s="310"/>
      <c r="AD22" s="310"/>
      <c r="AE22" s="310"/>
    </row>
    <row r="23" spans="1:31" x14ac:dyDescent="0.2">
      <c r="A23" s="310"/>
      <c r="B23" s="310" t="s">
        <v>53</v>
      </c>
      <c r="C23" s="310"/>
      <c r="D23" s="310"/>
      <c r="E23" s="310"/>
      <c r="F23" s="310"/>
      <c r="G23" s="310"/>
      <c r="H23" s="310"/>
      <c r="I23" s="310"/>
      <c r="J23" s="310"/>
      <c r="K23" s="310"/>
      <c r="L23" s="310"/>
      <c r="M23" s="310"/>
      <c r="N23" s="310"/>
      <c r="O23" s="310"/>
      <c r="P23" s="310"/>
      <c r="Q23" s="310"/>
      <c r="R23" s="310"/>
      <c r="S23" s="310"/>
      <c r="T23" s="310"/>
      <c r="U23" s="310"/>
      <c r="V23" s="310"/>
      <c r="W23" s="310"/>
      <c r="X23" s="175"/>
      <c r="Y23" s="310"/>
      <c r="Z23" s="310"/>
      <c r="AA23" s="310"/>
      <c r="AB23" s="310"/>
      <c r="AC23" s="310"/>
      <c r="AD23" s="310"/>
      <c r="AE23" s="310"/>
    </row>
    <row r="24" spans="1:31" x14ac:dyDescent="0.2">
      <c r="A24" s="310"/>
      <c r="B24" s="310" t="s">
        <v>53</v>
      </c>
      <c r="C24" s="310"/>
      <c r="D24" s="310"/>
      <c r="E24" s="310"/>
      <c r="F24" s="310"/>
      <c r="G24" s="310"/>
      <c r="H24" s="310"/>
      <c r="I24" s="310"/>
      <c r="J24" s="310"/>
      <c r="K24" s="310"/>
      <c r="L24" s="310"/>
      <c r="M24" s="310"/>
      <c r="N24" s="310"/>
      <c r="O24" s="310"/>
      <c r="P24" s="310"/>
      <c r="Q24" s="310"/>
      <c r="R24" s="310"/>
      <c r="S24" s="310"/>
      <c r="T24" s="310"/>
      <c r="U24" s="310"/>
      <c r="V24" s="310"/>
      <c r="W24" s="310"/>
      <c r="X24" s="175"/>
      <c r="Y24" s="310"/>
      <c r="Z24" s="310"/>
      <c r="AA24" s="310"/>
      <c r="AB24" s="310"/>
      <c r="AC24" s="310"/>
      <c r="AD24" s="310"/>
      <c r="AE24" s="310"/>
    </row>
    <row r="25" spans="1:31" x14ac:dyDescent="0.2">
      <c r="A25" s="341" t="s">
        <v>400</v>
      </c>
      <c r="B25" s="15" t="s">
        <v>330</v>
      </c>
      <c r="C25" s="220">
        <v>4171</v>
      </c>
      <c r="D25" s="220">
        <v>1361</v>
      </c>
      <c r="E25" s="220">
        <v>2583</v>
      </c>
      <c r="F25" s="310"/>
      <c r="G25" s="231">
        <v>4171</v>
      </c>
      <c r="H25" s="44">
        <v>60</v>
      </c>
      <c r="I25" s="44">
        <v>467</v>
      </c>
      <c r="J25" s="44">
        <v>567</v>
      </c>
      <c r="K25" s="44">
        <v>254</v>
      </c>
      <c r="L25" s="45">
        <v>2823</v>
      </c>
      <c r="M25" s="310"/>
      <c r="N25" s="231">
        <v>4171</v>
      </c>
      <c r="O25" s="44">
        <v>25</v>
      </c>
      <c r="P25" s="44">
        <v>201</v>
      </c>
      <c r="Q25" s="44">
        <v>251</v>
      </c>
      <c r="R25" s="44">
        <v>67</v>
      </c>
      <c r="S25" s="220">
        <v>817</v>
      </c>
      <c r="T25" s="44">
        <v>27</v>
      </c>
      <c r="U25" s="44">
        <v>234</v>
      </c>
      <c r="V25" s="44">
        <v>247</v>
      </c>
      <c r="W25" s="44">
        <v>169</v>
      </c>
      <c r="X25" s="220">
        <v>1906</v>
      </c>
      <c r="Y25" s="310"/>
      <c r="Z25" s="310"/>
      <c r="AA25" s="310"/>
      <c r="AB25" s="310"/>
      <c r="AC25" s="310"/>
      <c r="AD25" s="310"/>
      <c r="AE25" s="310"/>
    </row>
    <row r="26" spans="1:31" x14ac:dyDescent="0.2">
      <c r="A26" s="331"/>
      <c r="B26" s="188" t="s">
        <v>53</v>
      </c>
      <c r="C26" s="175"/>
      <c r="D26" s="175"/>
      <c r="E26" s="175"/>
      <c r="F26" s="310"/>
      <c r="G26" s="197"/>
      <c r="H26" s="310"/>
      <c r="I26" s="310"/>
      <c r="J26" s="310"/>
      <c r="K26" s="310"/>
      <c r="L26" s="175"/>
      <c r="M26" s="310"/>
      <c r="N26" s="197"/>
      <c r="O26" s="310"/>
      <c r="P26" s="310"/>
      <c r="Q26" s="310"/>
      <c r="R26" s="310"/>
      <c r="S26" s="175"/>
      <c r="T26" s="310"/>
      <c r="U26" s="310"/>
      <c r="V26" s="310"/>
      <c r="W26" s="310"/>
      <c r="X26" s="175"/>
      <c r="Y26" s="310"/>
      <c r="Z26" s="310"/>
      <c r="AA26" s="310"/>
      <c r="AB26" s="310"/>
      <c r="AC26" s="310"/>
      <c r="AD26" s="310"/>
      <c r="AE26" s="310"/>
    </row>
    <row r="27" spans="1:31" x14ac:dyDescent="0.2">
      <c r="A27" s="331"/>
      <c r="B27" s="19" t="s">
        <v>401</v>
      </c>
      <c r="C27" s="221">
        <v>332.53790000000004</v>
      </c>
      <c r="D27" s="221">
        <v>199.93770000000001</v>
      </c>
      <c r="E27" s="221">
        <v>90.1922</v>
      </c>
      <c r="F27" s="134"/>
      <c r="G27" s="262">
        <v>332.53790000000004</v>
      </c>
      <c r="H27" s="47">
        <v>8.6352999999999991</v>
      </c>
      <c r="I27" s="47">
        <v>77.331900000000005</v>
      </c>
      <c r="J27" s="47">
        <v>69.354500000000002</v>
      </c>
      <c r="K27" s="47">
        <v>18.4956</v>
      </c>
      <c r="L27" s="48">
        <v>158.72059999999999</v>
      </c>
      <c r="M27" s="134"/>
      <c r="N27" s="262">
        <v>332.53789999999998</v>
      </c>
      <c r="O27" s="47">
        <v>5.1501999999999999</v>
      </c>
      <c r="P27" s="47">
        <v>44.045399999999994</v>
      </c>
      <c r="Q27" s="47">
        <v>44.654899999999998</v>
      </c>
      <c r="R27" s="47">
        <v>9.2698999999999998</v>
      </c>
      <c r="S27" s="221">
        <v>96.817299999999989</v>
      </c>
      <c r="T27" s="47">
        <v>0</v>
      </c>
      <c r="U27" s="47">
        <v>17.659299999999998</v>
      </c>
      <c r="V27" s="47">
        <v>22.364400000000003</v>
      </c>
      <c r="W27" s="47">
        <v>7.4222000000000001</v>
      </c>
      <c r="X27" s="221">
        <v>42.746299999999991</v>
      </c>
      <c r="Y27" s="310"/>
      <c r="Z27" s="310"/>
      <c r="AA27" s="310"/>
      <c r="AB27" s="310"/>
      <c r="AC27" s="310"/>
      <c r="AD27" s="310"/>
      <c r="AE27" s="310"/>
    </row>
    <row r="28" spans="1:31" x14ac:dyDescent="0.2">
      <c r="A28" s="331"/>
      <c r="B28" s="23" t="s">
        <v>53</v>
      </c>
      <c r="C28" s="222">
        <v>7.9720089476740058E-2</v>
      </c>
      <c r="D28" s="224">
        <v>0.13617703736139036</v>
      </c>
      <c r="E28" s="222">
        <v>3.7152258053726267E-2</v>
      </c>
      <c r="F28" s="134"/>
      <c r="G28" s="263">
        <v>7.9720089476740197E-2</v>
      </c>
      <c r="H28" s="218">
        <v>0.14758244932210132</v>
      </c>
      <c r="I28" s="218">
        <v>0.15730962199424553</v>
      </c>
      <c r="J28" s="218">
        <v>0.10098013535847361</v>
      </c>
      <c r="K28" s="217">
        <v>6.1790844026527611E-2</v>
      </c>
      <c r="L28" s="54">
        <v>6.0233752526586012E-2</v>
      </c>
      <c r="M28" s="134"/>
      <c r="N28" s="263">
        <v>7.9720089476740225E-2</v>
      </c>
      <c r="O28" s="218">
        <v>0.19902846962711632</v>
      </c>
      <c r="P28" s="218">
        <v>0.20304727185221963</v>
      </c>
      <c r="Q28" s="218">
        <v>0.13141315588274929</v>
      </c>
      <c r="R28" s="218">
        <v>9.8388512513094731E-2</v>
      </c>
      <c r="S28" s="224">
        <v>0.12233711600843881</v>
      </c>
      <c r="T28" s="217">
        <v>0</v>
      </c>
      <c r="U28" s="218">
        <v>7.5685222710238392E-2</v>
      </c>
      <c r="V28" s="218">
        <v>8.774626700534148E-2</v>
      </c>
      <c r="W28" s="217">
        <v>4.1353934340279883E-2</v>
      </c>
      <c r="X28" s="222">
        <v>2.4643669260135254E-2</v>
      </c>
      <c r="Y28" s="310"/>
      <c r="Z28" s="310"/>
      <c r="AA28" s="310"/>
      <c r="AB28" s="310"/>
      <c r="AC28" s="310"/>
      <c r="AD28" s="310"/>
      <c r="AE28" s="310"/>
    </row>
    <row r="29" spans="1:31" x14ac:dyDescent="0.2">
      <c r="A29" s="331"/>
      <c r="B29" s="141" t="s">
        <v>53</v>
      </c>
      <c r="C29" s="142" t="s">
        <v>53</v>
      </c>
      <c r="D29" s="142" t="s">
        <v>43</v>
      </c>
      <c r="E29" s="142" t="s">
        <v>53</v>
      </c>
      <c r="F29" s="140"/>
      <c r="G29" s="209" t="s">
        <v>53</v>
      </c>
      <c r="H29" s="138" t="s">
        <v>345</v>
      </c>
      <c r="I29" s="138" t="s">
        <v>397</v>
      </c>
      <c r="J29" s="138" t="s">
        <v>345</v>
      </c>
      <c r="K29" s="138" t="s">
        <v>53</v>
      </c>
      <c r="L29" s="139" t="s">
        <v>53</v>
      </c>
      <c r="M29" s="140"/>
      <c r="N29" s="209" t="s">
        <v>53</v>
      </c>
      <c r="O29" s="138" t="s">
        <v>402</v>
      </c>
      <c r="P29" s="138" t="s">
        <v>403</v>
      </c>
      <c r="Q29" s="138" t="s">
        <v>404</v>
      </c>
      <c r="R29" s="138" t="s">
        <v>405</v>
      </c>
      <c r="S29" s="142" t="s">
        <v>404</v>
      </c>
      <c r="T29" s="138" t="s">
        <v>53</v>
      </c>
      <c r="U29" s="138" t="s">
        <v>47</v>
      </c>
      <c r="V29" s="138" t="s">
        <v>405</v>
      </c>
      <c r="W29" s="138" t="s">
        <v>53</v>
      </c>
      <c r="X29" s="142" t="s">
        <v>53</v>
      </c>
      <c r="Y29" s="310"/>
      <c r="Z29" s="310"/>
      <c r="AA29" s="310"/>
      <c r="AB29" s="310"/>
      <c r="AC29" s="310"/>
      <c r="AD29" s="310"/>
      <c r="AE29" s="310"/>
    </row>
    <row r="30" spans="1:31" x14ac:dyDescent="0.2">
      <c r="A30" s="331"/>
      <c r="B30" s="31" t="s">
        <v>406</v>
      </c>
      <c r="C30" s="223">
        <v>498.16039999999987</v>
      </c>
      <c r="D30" s="223">
        <v>280.2383999999999</v>
      </c>
      <c r="E30" s="223">
        <v>143.39489999999998</v>
      </c>
      <c r="F30" s="134"/>
      <c r="G30" s="264">
        <v>498.16039999999992</v>
      </c>
      <c r="H30" s="219">
        <v>8.4650999999999996</v>
      </c>
      <c r="I30" s="219">
        <v>86.157200000000032</v>
      </c>
      <c r="J30" s="219">
        <v>127.31829999999999</v>
      </c>
      <c r="K30" s="219">
        <v>38.435400000000001</v>
      </c>
      <c r="L30" s="53">
        <v>237.78439999999989</v>
      </c>
      <c r="M30" s="310"/>
      <c r="N30" s="264">
        <v>498.16039999999981</v>
      </c>
      <c r="O30" s="219">
        <v>2.1332</v>
      </c>
      <c r="P30" s="219">
        <v>50.567199999999985</v>
      </c>
      <c r="Q30" s="219">
        <v>77.85299999999998</v>
      </c>
      <c r="R30" s="219">
        <v>19.790800000000001</v>
      </c>
      <c r="S30" s="223">
        <v>129.89419999999998</v>
      </c>
      <c r="T30" s="219">
        <v>5.2355999999999989</v>
      </c>
      <c r="U30" s="219">
        <v>23.5456</v>
      </c>
      <c r="V30" s="219">
        <v>24.799000000000007</v>
      </c>
      <c r="W30" s="219">
        <v>9.6242000000000001</v>
      </c>
      <c r="X30" s="223">
        <v>80.190499999999972</v>
      </c>
      <c r="Y30" s="310"/>
      <c r="Z30" s="310"/>
      <c r="AA30" s="310"/>
      <c r="AB30" s="310"/>
      <c r="AC30" s="310"/>
      <c r="AD30" s="310"/>
      <c r="AE30" s="310"/>
    </row>
    <row r="31" spans="1:31" x14ac:dyDescent="0.2">
      <c r="A31" s="331"/>
      <c r="B31" s="23" t="s">
        <v>53</v>
      </c>
      <c r="C31" s="222">
        <v>0.11942515924280693</v>
      </c>
      <c r="D31" s="224">
        <v>0.19086963122460768</v>
      </c>
      <c r="E31" s="222">
        <v>5.9067683551219198E-2</v>
      </c>
      <c r="F31" s="134"/>
      <c r="G31" s="263">
        <v>0.11942515924280715</v>
      </c>
      <c r="H31" s="217">
        <v>0.14467362937668871</v>
      </c>
      <c r="I31" s="218">
        <v>0.17526216948093368</v>
      </c>
      <c r="J31" s="218">
        <v>0.18537541425013157</v>
      </c>
      <c r="K31" s="218">
        <v>0.12840652947172296</v>
      </c>
      <c r="L31" s="54">
        <v>9.0238108375867626E-2</v>
      </c>
      <c r="M31" s="310"/>
      <c r="N31" s="263">
        <v>0.11942515924280717</v>
      </c>
      <c r="O31" s="217">
        <v>8.2437095920268058E-2</v>
      </c>
      <c r="P31" s="218">
        <v>0.23311247043290692</v>
      </c>
      <c r="Q31" s="218">
        <v>0.22911054385833757</v>
      </c>
      <c r="R31" s="218">
        <v>0.21005484130833724</v>
      </c>
      <c r="S31" s="224">
        <v>0.16413266858529779</v>
      </c>
      <c r="T31" s="218">
        <v>0.20628435216012292</v>
      </c>
      <c r="U31" s="218">
        <v>0.10091305883280703</v>
      </c>
      <c r="V31" s="218">
        <v>9.7298370421985997E-2</v>
      </c>
      <c r="W31" s="217">
        <v>5.3622717641362623E-2</v>
      </c>
      <c r="X31" s="222">
        <v>4.6230624868231304E-2</v>
      </c>
      <c r="Y31" s="310"/>
      <c r="Z31" s="310"/>
      <c r="AA31" s="310"/>
      <c r="AB31" s="310"/>
      <c r="AC31" s="310"/>
      <c r="AD31" s="310"/>
      <c r="AE31" s="310"/>
    </row>
    <row r="32" spans="1:31" x14ac:dyDescent="0.2">
      <c r="A32" s="331"/>
      <c r="B32" s="141" t="s">
        <v>53</v>
      </c>
      <c r="C32" s="142" t="s">
        <v>53</v>
      </c>
      <c r="D32" s="142" t="s">
        <v>43</v>
      </c>
      <c r="E32" s="142" t="s">
        <v>53</v>
      </c>
      <c r="F32" s="140"/>
      <c r="G32" s="209" t="s">
        <v>53</v>
      </c>
      <c r="H32" s="138" t="s">
        <v>53</v>
      </c>
      <c r="I32" s="138" t="s">
        <v>47</v>
      </c>
      <c r="J32" s="138" t="s">
        <v>345</v>
      </c>
      <c r="K32" s="138" t="s">
        <v>47</v>
      </c>
      <c r="L32" s="139" t="s">
        <v>53</v>
      </c>
      <c r="M32" s="310"/>
      <c r="N32" s="209" t="s">
        <v>53</v>
      </c>
      <c r="O32" s="138" t="s">
        <v>53</v>
      </c>
      <c r="P32" s="138" t="s">
        <v>407</v>
      </c>
      <c r="Q32" s="138" t="s">
        <v>407</v>
      </c>
      <c r="R32" s="138" t="s">
        <v>348</v>
      </c>
      <c r="S32" s="142" t="s">
        <v>348</v>
      </c>
      <c r="T32" s="138" t="s">
        <v>345</v>
      </c>
      <c r="U32" s="138" t="s">
        <v>47</v>
      </c>
      <c r="V32" s="138" t="s">
        <v>47</v>
      </c>
      <c r="W32" s="138" t="s">
        <v>53</v>
      </c>
      <c r="X32" s="142" t="s">
        <v>53</v>
      </c>
      <c r="Y32" s="310"/>
      <c r="Z32" s="310"/>
      <c r="AA32" s="310"/>
      <c r="AB32" s="310"/>
      <c r="AC32" s="310"/>
      <c r="AD32" s="310"/>
      <c r="AE32" s="310"/>
    </row>
    <row r="33" spans="1:31" x14ac:dyDescent="0.2">
      <c r="A33" s="331"/>
      <c r="B33" s="31" t="s">
        <v>408</v>
      </c>
      <c r="C33" s="223">
        <v>872.29940000000033</v>
      </c>
      <c r="D33" s="223">
        <v>412.13010000000003</v>
      </c>
      <c r="E33" s="223">
        <v>411.36050000000023</v>
      </c>
      <c r="F33" s="134"/>
      <c r="G33" s="264">
        <v>872.29940000000033</v>
      </c>
      <c r="H33" s="219">
        <v>15.011099999999997</v>
      </c>
      <c r="I33" s="219">
        <v>107.02399999999997</v>
      </c>
      <c r="J33" s="219">
        <v>194.00530000000015</v>
      </c>
      <c r="K33" s="219">
        <v>75.244899999999987</v>
      </c>
      <c r="L33" s="53">
        <v>481.01410000000021</v>
      </c>
      <c r="M33" s="134"/>
      <c r="N33" s="264">
        <v>872.29939999999965</v>
      </c>
      <c r="O33" s="219">
        <v>10.491099999999999</v>
      </c>
      <c r="P33" s="219">
        <v>56.585000000000008</v>
      </c>
      <c r="Q33" s="219">
        <v>109.92669999999995</v>
      </c>
      <c r="R33" s="219">
        <v>30.243399999999998</v>
      </c>
      <c r="S33" s="223">
        <v>204.88389999999995</v>
      </c>
      <c r="T33" s="219">
        <v>2.6407999999999996</v>
      </c>
      <c r="U33" s="219">
        <v>48.805300000000003</v>
      </c>
      <c r="V33" s="219">
        <v>60.260799999999996</v>
      </c>
      <c r="W33" s="219">
        <v>36.057500000000005</v>
      </c>
      <c r="X33" s="223">
        <v>263.59609999999992</v>
      </c>
      <c r="Y33" s="310"/>
      <c r="Z33" s="310"/>
      <c r="AA33" s="310"/>
      <c r="AB33" s="310"/>
      <c r="AC33" s="310"/>
      <c r="AD33" s="310"/>
      <c r="AE33" s="310"/>
    </row>
    <row r="34" spans="1:31" x14ac:dyDescent="0.2">
      <c r="A34" s="331"/>
      <c r="B34" s="23" t="s">
        <v>53</v>
      </c>
      <c r="C34" s="222">
        <v>0.209118377840561</v>
      </c>
      <c r="D34" s="224">
        <v>0.28070071840104965</v>
      </c>
      <c r="E34" s="222">
        <v>0.1694489262830918</v>
      </c>
      <c r="F34" s="134"/>
      <c r="G34" s="263">
        <v>0.20911837784056136</v>
      </c>
      <c r="H34" s="217">
        <v>0.25654869026194749</v>
      </c>
      <c r="I34" s="217">
        <v>0.2177097030373252</v>
      </c>
      <c r="J34" s="218">
        <v>0.2824716702486687</v>
      </c>
      <c r="K34" s="218">
        <v>0.25138118686020816</v>
      </c>
      <c r="L34" s="54">
        <v>0.18254268356595496</v>
      </c>
      <c r="M34" s="134"/>
      <c r="N34" s="263">
        <v>0.20911837784056128</v>
      </c>
      <c r="O34" s="218">
        <v>0.40542650337948816</v>
      </c>
      <c r="P34" s="218">
        <v>0.26085425215250291</v>
      </c>
      <c r="Q34" s="218">
        <v>0.32349897912157927</v>
      </c>
      <c r="R34" s="218">
        <v>0.32099625015787969</v>
      </c>
      <c r="S34" s="224">
        <v>0.25888870524752677</v>
      </c>
      <c r="T34" s="217">
        <v>0.1040483836015839</v>
      </c>
      <c r="U34" s="218">
        <v>0.20917250400298981</v>
      </c>
      <c r="V34" s="218">
        <v>0.23643201904613942</v>
      </c>
      <c r="W34" s="218">
        <v>0.20089993364159442</v>
      </c>
      <c r="X34" s="224">
        <v>0.15196578666835581</v>
      </c>
      <c r="Y34" s="310"/>
      <c r="Z34" s="310"/>
      <c r="AA34" s="310"/>
      <c r="AB34" s="310"/>
      <c r="AC34" s="310"/>
      <c r="AD34" s="310"/>
      <c r="AE34" s="310"/>
    </row>
    <row r="35" spans="1:31" x14ac:dyDescent="0.2">
      <c r="A35" s="331"/>
      <c r="B35" s="141" t="s">
        <v>53</v>
      </c>
      <c r="C35" s="142" t="s">
        <v>53</v>
      </c>
      <c r="D35" s="142" t="s">
        <v>79</v>
      </c>
      <c r="E35" s="142" t="s">
        <v>53</v>
      </c>
      <c r="F35" s="140"/>
      <c r="G35" s="209" t="s">
        <v>53</v>
      </c>
      <c r="H35" s="138" t="s">
        <v>53</v>
      </c>
      <c r="I35" s="138" t="s">
        <v>53</v>
      </c>
      <c r="J35" s="138" t="s">
        <v>409</v>
      </c>
      <c r="K35" s="138" t="s">
        <v>47</v>
      </c>
      <c r="L35" s="139" t="s">
        <v>53</v>
      </c>
      <c r="M35" s="140"/>
      <c r="N35" s="209" t="s">
        <v>53</v>
      </c>
      <c r="O35" s="138" t="s">
        <v>410</v>
      </c>
      <c r="P35" s="138" t="s">
        <v>411</v>
      </c>
      <c r="Q35" s="138" t="s">
        <v>412</v>
      </c>
      <c r="R35" s="138" t="s">
        <v>410</v>
      </c>
      <c r="S35" s="142" t="s">
        <v>411</v>
      </c>
      <c r="T35" s="138" t="s">
        <v>53</v>
      </c>
      <c r="U35" s="138" t="s">
        <v>411</v>
      </c>
      <c r="V35" s="138" t="s">
        <v>411</v>
      </c>
      <c r="W35" s="138" t="s">
        <v>353</v>
      </c>
      <c r="X35" s="142" t="s">
        <v>353</v>
      </c>
      <c r="Y35" s="310"/>
      <c r="Z35" s="310"/>
      <c r="AA35" s="310"/>
      <c r="AB35" s="310"/>
      <c r="AC35" s="310"/>
      <c r="AD35" s="310"/>
      <c r="AE35" s="310"/>
    </row>
    <row r="36" spans="1:31" x14ac:dyDescent="0.2">
      <c r="A36" s="331"/>
      <c r="B36" s="31" t="s">
        <v>413</v>
      </c>
      <c r="C36" s="223">
        <v>2468.3210000000022</v>
      </c>
      <c r="D36" s="223">
        <v>575.91269999999929</v>
      </c>
      <c r="E36" s="223">
        <v>1782.6895000000027</v>
      </c>
      <c r="F36" s="310"/>
      <c r="G36" s="264">
        <v>2468.3210000000045</v>
      </c>
      <c r="H36" s="52">
        <v>26.400199999999991</v>
      </c>
      <c r="I36" s="52">
        <v>221.07730000000006</v>
      </c>
      <c r="J36" s="52">
        <v>296.13520000000011</v>
      </c>
      <c r="K36" s="52">
        <v>167.15000000000009</v>
      </c>
      <c r="L36" s="53">
        <v>1757.5583000000042</v>
      </c>
      <c r="M36" s="310"/>
      <c r="N36" s="264">
        <v>2468.3210000000017</v>
      </c>
      <c r="O36" s="52">
        <v>8.1022000000000016</v>
      </c>
      <c r="P36" s="52">
        <v>65.724299999999985</v>
      </c>
      <c r="Q36" s="52">
        <v>107.37080000000002</v>
      </c>
      <c r="R36" s="52">
        <v>34.91320000000001</v>
      </c>
      <c r="S36" s="223">
        <v>359.80220000000003</v>
      </c>
      <c r="T36" s="52">
        <v>17.504099999999998</v>
      </c>
      <c r="U36" s="52">
        <v>143.31540000000001</v>
      </c>
      <c r="V36" s="52">
        <v>147.45159999999993</v>
      </c>
      <c r="W36" s="52">
        <v>126.37599999999996</v>
      </c>
      <c r="X36" s="223">
        <v>1348.0424000000019</v>
      </c>
      <c r="Y36" s="310"/>
      <c r="Z36" s="310"/>
      <c r="AA36" s="310"/>
      <c r="AB36" s="310"/>
      <c r="AC36" s="310"/>
      <c r="AD36" s="310"/>
      <c r="AE36" s="310"/>
    </row>
    <row r="37" spans="1:31" x14ac:dyDescent="0.2">
      <c r="A37" s="331"/>
      <c r="B37" s="23" t="s">
        <v>53</v>
      </c>
      <c r="C37" s="222">
        <v>0.59173637343988961</v>
      </c>
      <c r="D37" s="222">
        <v>0.39225261301294906</v>
      </c>
      <c r="E37" s="224">
        <v>0.73433113211196044</v>
      </c>
      <c r="F37" s="310"/>
      <c r="G37" s="263">
        <v>0.59173637343989116</v>
      </c>
      <c r="H37" s="49">
        <v>0.45119523103926196</v>
      </c>
      <c r="I37" s="49">
        <v>0.44971850548749515</v>
      </c>
      <c r="J37" s="49">
        <v>0.43117278014272564</v>
      </c>
      <c r="K37" s="50">
        <v>0.55842143964154156</v>
      </c>
      <c r="L37" s="51">
        <v>0.66698545553159128</v>
      </c>
      <c r="M37" s="310"/>
      <c r="N37" s="263">
        <v>0.59173637343989072</v>
      </c>
      <c r="O37" s="49">
        <v>0.31310793107312768</v>
      </c>
      <c r="P37" s="49">
        <v>0.3029860055623706</v>
      </c>
      <c r="Q37" s="49">
        <v>0.31597732113733318</v>
      </c>
      <c r="R37" s="49">
        <v>0.37056039602068847</v>
      </c>
      <c r="S37" s="224">
        <v>0.45464151015873727</v>
      </c>
      <c r="T37" s="50">
        <v>0.68966726423829328</v>
      </c>
      <c r="U37" s="50">
        <v>0.61422921445396483</v>
      </c>
      <c r="V37" s="50">
        <v>0.57852334352653334</v>
      </c>
      <c r="W37" s="50">
        <v>0.70412341437676285</v>
      </c>
      <c r="X37" s="224">
        <v>0.77715991920327621</v>
      </c>
      <c r="Y37" s="310"/>
      <c r="Z37" s="310"/>
      <c r="AA37" s="310"/>
      <c r="AB37" s="310"/>
      <c r="AC37" s="310"/>
      <c r="AD37" s="310"/>
      <c r="AE37" s="310"/>
    </row>
    <row r="38" spans="1:31" x14ac:dyDescent="0.2">
      <c r="A38" s="331"/>
      <c r="B38" s="35" t="s">
        <v>53</v>
      </c>
      <c r="C38" s="187" t="s">
        <v>53</v>
      </c>
      <c r="D38" s="187" t="s">
        <v>53</v>
      </c>
      <c r="E38" s="187" t="s">
        <v>90</v>
      </c>
      <c r="F38" s="310"/>
      <c r="G38" s="210" t="s">
        <v>53</v>
      </c>
      <c r="H38" s="36" t="s">
        <v>53</v>
      </c>
      <c r="I38" s="36" t="s">
        <v>53</v>
      </c>
      <c r="J38" s="36" t="s">
        <v>53</v>
      </c>
      <c r="K38" s="36" t="s">
        <v>90</v>
      </c>
      <c r="L38" s="37" t="s">
        <v>360</v>
      </c>
      <c r="M38" s="310"/>
      <c r="N38" s="210" t="s">
        <v>53</v>
      </c>
      <c r="O38" s="36" t="s">
        <v>53</v>
      </c>
      <c r="P38" s="36" t="s">
        <v>53</v>
      </c>
      <c r="Q38" s="36" t="s">
        <v>53</v>
      </c>
      <c r="R38" s="36" t="s">
        <v>53</v>
      </c>
      <c r="S38" s="187" t="s">
        <v>414</v>
      </c>
      <c r="T38" s="36" t="s">
        <v>357</v>
      </c>
      <c r="U38" s="36" t="s">
        <v>357</v>
      </c>
      <c r="V38" s="36" t="s">
        <v>357</v>
      </c>
      <c r="W38" s="36" t="s">
        <v>415</v>
      </c>
      <c r="X38" s="187" t="s">
        <v>416</v>
      </c>
      <c r="Y38" s="310"/>
      <c r="Z38" s="310"/>
      <c r="AA38" s="310"/>
      <c r="AB38" s="310"/>
      <c r="AC38" s="310"/>
      <c r="AD38" s="310"/>
      <c r="AE38" s="310"/>
    </row>
    <row r="39" spans="1:31" x14ac:dyDescent="0.2">
      <c r="A39" s="310"/>
      <c r="B39" s="310" t="s">
        <v>53</v>
      </c>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row>
  </sheetData>
  <mergeCells count="20">
    <mergeCell ref="A3:E3"/>
    <mergeCell ref="A2:E2"/>
    <mergeCell ref="H6"/>
    <mergeCell ref="I6"/>
    <mergeCell ref="J6"/>
    <mergeCell ref="N4:X4"/>
    <mergeCell ref="C5:E5"/>
    <mergeCell ref="G5:L5"/>
    <mergeCell ref="T5:X5"/>
    <mergeCell ref="O5:S5"/>
    <mergeCell ref="V6"/>
    <mergeCell ref="W6"/>
    <mergeCell ref="X6"/>
    <mergeCell ref="E6"/>
    <mergeCell ref="A25:A38"/>
    <mergeCell ref="K6"/>
    <mergeCell ref="L6"/>
    <mergeCell ref="T6"/>
    <mergeCell ref="U6"/>
    <mergeCell ref="A9:A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1F843-784E-4108-82BF-2BF3F55A4E71}">
  <sheetPr>
    <tabColor rgb="FFFFC000"/>
  </sheetPr>
  <dimension ref="A1:AE255"/>
  <sheetViews>
    <sheetView workbookViewId="0">
      <pane xSplit="2" ySplit="7" topLeftCell="C8" activePane="bottomRight" state="frozen"/>
      <selection pane="topRight"/>
      <selection pane="bottomLeft"/>
      <selection pane="bottomRight"/>
    </sheetView>
  </sheetViews>
  <sheetFormatPr defaultColWidth="8.85546875" defaultRowHeight="14.25" x14ac:dyDescent="0.2"/>
  <cols>
    <col min="1" max="1" width="28.42578125" style="55" customWidth="1"/>
    <col min="2" max="2" width="36.85546875" style="55" customWidth="1"/>
    <col min="3" max="3" width="10" style="55" customWidth="1"/>
    <col min="4" max="4" width="10" style="122" customWidth="1"/>
    <col min="5" max="5" width="10" style="55" customWidth="1"/>
    <col min="6" max="6" width="1.42578125" style="55" customWidth="1"/>
    <col min="7" max="7" width="10" style="55" customWidth="1"/>
    <col min="8" max="12" width="20" style="55" customWidth="1"/>
    <col min="13" max="13" width="1.42578125" style="55" customWidth="1"/>
    <col min="14" max="14" width="10" style="55" customWidth="1"/>
    <col min="15" max="15" width="22.85546875" style="122" customWidth="1"/>
    <col min="16" max="16" width="19.7109375" style="122" customWidth="1"/>
    <col min="17" max="17" width="13" style="122" customWidth="1"/>
    <col min="18" max="18" width="20.5703125" style="122" customWidth="1"/>
    <col min="19" max="19" width="21" style="122" customWidth="1"/>
    <col min="20" max="23" width="20" style="55" customWidth="1"/>
    <col min="24" max="24" width="24.140625" style="55" customWidth="1"/>
    <col min="25" max="25" width="1.42578125" style="55" customWidth="1"/>
    <col min="26" max="16384" width="8.85546875" style="55"/>
  </cols>
  <sheetData>
    <row r="1" spans="1:31" ht="15.75" x14ac:dyDescent="0.25">
      <c r="A1" s="42" t="s">
        <v>1071</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row>
    <row r="2" spans="1:31" x14ac:dyDescent="0.2">
      <c r="A2" s="348" t="s">
        <v>322</v>
      </c>
      <c r="B2" s="348"/>
      <c r="C2" s="348"/>
      <c r="D2" s="348"/>
      <c r="E2" s="348"/>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row>
    <row r="4" spans="1:31" x14ac:dyDescent="0.2">
      <c r="A4" s="310"/>
      <c r="B4" s="310"/>
      <c r="C4" s="310"/>
      <c r="D4" s="310"/>
      <c r="E4" s="310"/>
      <c r="F4" s="310"/>
      <c r="G4" s="310"/>
      <c r="H4" s="310"/>
      <c r="I4" s="310"/>
      <c r="J4" s="310"/>
      <c r="K4" s="310"/>
      <c r="L4" s="310"/>
      <c r="M4" s="310"/>
      <c r="N4" s="336" t="s">
        <v>417</v>
      </c>
      <c r="O4" s="336"/>
      <c r="P4" s="336"/>
      <c r="Q4" s="336"/>
      <c r="R4" s="336"/>
      <c r="S4" s="336"/>
      <c r="T4" s="331"/>
      <c r="U4" s="331"/>
      <c r="V4" s="331"/>
      <c r="W4" s="331"/>
      <c r="X4" s="331"/>
      <c r="Y4" s="310"/>
      <c r="Z4" s="310"/>
      <c r="AA4" s="310"/>
      <c r="AB4" s="310"/>
      <c r="AC4" s="310"/>
      <c r="AD4" s="310"/>
      <c r="AE4" s="310"/>
    </row>
    <row r="5" spans="1:31" x14ac:dyDescent="0.2">
      <c r="A5" s="310"/>
      <c r="B5" s="310"/>
      <c r="C5" s="336" t="s">
        <v>28</v>
      </c>
      <c r="D5" s="336"/>
      <c r="E5" s="331"/>
      <c r="F5" s="310"/>
      <c r="G5" s="335" t="s">
        <v>384</v>
      </c>
      <c r="H5" s="331"/>
      <c r="I5" s="331"/>
      <c r="J5" s="331"/>
      <c r="K5" s="331"/>
      <c r="L5" s="331"/>
      <c r="M5" s="310"/>
      <c r="N5" s="197"/>
      <c r="O5" s="331" t="s">
        <v>30</v>
      </c>
      <c r="P5" s="331"/>
      <c r="Q5" s="331"/>
      <c r="R5" s="331"/>
      <c r="S5" s="331"/>
      <c r="T5" s="338" t="s">
        <v>31</v>
      </c>
      <c r="U5" s="338"/>
      <c r="V5" s="338"/>
      <c r="W5" s="338"/>
      <c r="X5" s="340"/>
      <c r="Y5" s="310"/>
      <c r="Z5" s="310"/>
      <c r="AA5" s="310"/>
      <c r="AB5" s="310"/>
      <c r="AC5" s="310"/>
      <c r="AD5" s="310"/>
      <c r="AE5" s="310"/>
    </row>
    <row r="6" spans="1:31" ht="15" x14ac:dyDescent="0.25">
      <c r="A6" s="310"/>
      <c r="B6" s="310"/>
      <c r="C6" s="182" t="s">
        <v>37</v>
      </c>
      <c r="D6" s="312" t="s">
        <v>30</v>
      </c>
      <c r="E6" s="340" t="s">
        <v>31</v>
      </c>
      <c r="F6" s="310"/>
      <c r="G6" s="227" t="s">
        <v>37</v>
      </c>
      <c r="H6" s="331" t="s">
        <v>418</v>
      </c>
      <c r="I6" s="331" t="s">
        <v>326</v>
      </c>
      <c r="J6" s="331" t="s">
        <v>35</v>
      </c>
      <c r="K6" s="331" t="s">
        <v>327</v>
      </c>
      <c r="L6" s="340" t="s">
        <v>328</v>
      </c>
      <c r="M6" s="310"/>
      <c r="N6" s="227" t="s">
        <v>37</v>
      </c>
      <c r="O6" s="311" t="s">
        <v>418</v>
      </c>
      <c r="P6" s="311" t="s">
        <v>326</v>
      </c>
      <c r="Q6" s="311" t="s">
        <v>35</v>
      </c>
      <c r="R6" s="311" t="s">
        <v>327</v>
      </c>
      <c r="S6" s="311" t="s">
        <v>328</v>
      </c>
      <c r="T6" s="339" t="s">
        <v>418</v>
      </c>
      <c r="U6" s="331" t="s">
        <v>326</v>
      </c>
      <c r="V6" s="331" t="s">
        <v>35</v>
      </c>
      <c r="W6" s="331" t="s">
        <v>327</v>
      </c>
      <c r="X6" s="340" t="s">
        <v>328</v>
      </c>
      <c r="Y6" s="310"/>
      <c r="Z6" s="310"/>
      <c r="AA6" s="310"/>
      <c r="AB6" s="310"/>
      <c r="AC6" s="310"/>
      <c r="AD6" s="310"/>
      <c r="AE6" s="310"/>
    </row>
    <row r="7" spans="1:31" x14ac:dyDescent="0.2">
      <c r="A7" s="310"/>
      <c r="B7" s="310"/>
      <c r="C7" s="175"/>
      <c r="D7" s="175" t="s">
        <v>44</v>
      </c>
      <c r="E7" s="175" t="s">
        <v>43</v>
      </c>
      <c r="F7" s="310"/>
      <c r="G7" s="197"/>
      <c r="H7" s="310" t="s">
        <v>43</v>
      </c>
      <c r="I7" s="310" t="s">
        <v>44</v>
      </c>
      <c r="J7" s="310" t="s">
        <v>45</v>
      </c>
      <c r="K7" s="310" t="s">
        <v>46</v>
      </c>
      <c r="L7" s="175" t="s">
        <v>47</v>
      </c>
      <c r="M7" s="310"/>
      <c r="N7" s="197"/>
      <c r="O7" s="310" t="s">
        <v>48</v>
      </c>
      <c r="P7" s="310" t="s">
        <v>49</v>
      </c>
      <c r="Q7" s="310" t="s">
        <v>50</v>
      </c>
      <c r="R7" s="310" t="s">
        <v>51</v>
      </c>
      <c r="S7" s="310" t="s">
        <v>52</v>
      </c>
      <c r="T7" s="188" t="s">
        <v>43</v>
      </c>
      <c r="U7" s="310" t="s">
        <v>44</v>
      </c>
      <c r="V7" s="310" t="s">
        <v>45</v>
      </c>
      <c r="W7" s="310" t="s">
        <v>46</v>
      </c>
      <c r="X7" s="175" t="s">
        <v>47</v>
      </c>
      <c r="Y7" s="310"/>
      <c r="Z7" s="310"/>
      <c r="AA7" s="310"/>
      <c r="AB7" s="310"/>
      <c r="AC7" s="310"/>
      <c r="AD7" s="310"/>
      <c r="AE7" s="310"/>
    </row>
    <row r="8" spans="1:31" x14ac:dyDescent="0.2">
      <c r="A8" s="310"/>
      <c r="B8" s="310" t="s">
        <v>53</v>
      </c>
      <c r="C8" s="175"/>
      <c r="D8" s="175"/>
      <c r="E8" s="175"/>
      <c r="F8" s="310"/>
      <c r="G8" s="197"/>
      <c r="H8" s="310"/>
      <c r="I8" s="310"/>
      <c r="J8" s="310"/>
      <c r="K8" s="310"/>
      <c r="L8" s="175"/>
      <c r="M8" s="310"/>
      <c r="N8" s="197"/>
      <c r="O8" s="310"/>
      <c r="P8" s="310"/>
      <c r="Q8" s="310"/>
      <c r="R8" s="310"/>
      <c r="S8" s="310"/>
      <c r="T8" s="188"/>
      <c r="U8" s="310"/>
      <c r="V8" s="310"/>
      <c r="W8" s="310"/>
      <c r="X8" s="175"/>
      <c r="Y8" s="310"/>
      <c r="Z8" s="310"/>
      <c r="AA8" s="310"/>
      <c r="AB8" s="310"/>
      <c r="AC8" s="310"/>
      <c r="AD8" s="310"/>
      <c r="AE8" s="310"/>
    </row>
    <row r="9" spans="1:31" x14ac:dyDescent="0.2">
      <c r="A9" s="330" t="s">
        <v>419</v>
      </c>
      <c r="B9" s="15" t="s">
        <v>330</v>
      </c>
      <c r="C9" s="220">
        <v>11605</v>
      </c>
      <c r="D9" s="220">
        <v>4307</v>
      </c>
      <c r="E9" s="220">
        <v>7197</v>
      </c>
      <c r="F9" s="310"/>
      <c r="G9" s="239">
        <v>11605</v>
      </c>
      <c r="H9" s="44">
        <v>368</v>
      </c>
      <c r="I9" s="44">
        <v>1150</v>
      </c>
      <c r="J9" s="44">
        <v>1420</v>
      </c>
      <c r="K9" s="44">
        <v>569</v>
      </c>
      <c r="L9" s="220">
        <v>8098</v>
      </c>
      <c r="M9" s="310"/>
      <c r="N9" s="239">
        <v>11605</v>
      </c>
      <c r="O9" s="44">
        <v>175</v>
      </c>
      <c r="P9" s="44">
        <v>585</v>
      </c>
      <c r="Q9" s="44">
        <v>776</v>
      </c>
      <c r="R9" s="44">
        <v>184</v>
      </c>
      <c r="S9" s="44">
        <v>2587</v>
      </c>
      <c r="T9" s="234">
        <v>188</v>
      </c>
      <c r="U9" s="44">
        <v>558</v>
      </c>
      <c r="V9" s="44">
        <v>639</v>
      </c>
      <c r="W9" s="44">
        <v>383</v>
      </c>
      <c r="X9" s="220">
        <v>5429</v>
      </c>
      <c r="Y9" s="310"/>
      <c r="Z9" s="310"/>
      <c r="AA9" s="310"/>
      <c r="AB9" s="310"/>
      <c r="AC9" s="310"/>
      <c r="AD9" s="310"/>
      <c r="AE9" s="310"/>
    </row>
    <row r="10" spans="1:31" x14ac:dyDescent="0.2">
      <c r="A10" s="331"/>
      <c r="B10" s="310" t="s">
        <v>53</v>
      </c>
      <c r="C10" s="175"/>
      <c r="D10" s="175"/>
      <c r="E10" s="175"/>
      <c r="F10" s="310"/>
      <c r="G10" s="197"/>
      <c r="H10" s="310"/>
      <c r="I10" s="310"/>
      <c r="J10" s="310"/>
      <c r="K10" s="310"/>
      <c r="L10" s="175"/>
      <c r="M10" s="310"/>
      <c r="N10" s="197"/>
      <c r="O10" s="310"/>
      <c r="P10" s="310"/>
      <c r="Q10" s="310"/>
      <c r="R10" s="310"/>
      <c r="S10" s="310"/>
      <c r="T10" s="188"/>
      <c r="U10" s="310"/>
      <c r="V10" s="310"/>
      <c r="W10" s="310"/>
      <c r="X10" s="175"/>
      <c r="Y10" s="310"/>
      <c r="Z10" s="310"/>
      <c r="AA10" s="310"/>
      <c r="AB10" s="310"/>
      <c r="AC10" s="310"/>
      <c r="AD10" s="310"/>
      <c r="AE10" s="310"/>
    </row>
    <row r="11" spans="1:31" x14ac:dyDescent="0.2">
      <c r="A11" s="331"/>
      <c r="B11" s="19" t="s">
        <v>188</v>
      </c>
      <c r="C11" s="221">
        <v>6405.5880999999981</v>
      </c>
      <c r="D11" s="221">
        <v>1537.6170999999977</v>
      </c>
      <c r="E11" s="221">
        <v>4798.6215000000002</v>
      </c>
      <c r="F11" s="310"/>
      <c r="G11" s="246">
        <v>6405.5881000000163</v>
      </c>
      <c r="H11" s="47">
        <v>68.273800000000008</v>
      </c>
      <c r="I11" s="47">
        <v>568.32940000000087</v>
      </c>
      <c r="J11" s="47">
        <v>818.76050000000043</v>
      </c>
      <c r="K11" s="47">
        <v>519.33670000000052</v>
      </c>
      <c r="L11" s="221">
        <v>4430.8877000000148</v>
      </c>
      <c r="M11" s="310"/>
      <c r="N11" s="246">
        <v>6405.588100000009</v>
      </c>
      <c r="O11" s="47">
        <v>22.762599999999992</v>
      </c>
      <c r="P11" s="47">
        <v>192.80730000000008</v>
      </c>
      <c r="Q11" s="47">
        <v>317.79070000000007</v>
      </c>
      <c r="R11" s="47">
        <v>126.96220000000002</v>
      </c>
      <c r="S11" s="47">
        <v>877.29429999999786</v>
      </c>
      <c r="T11" s="249">
        <v>43.825500000000019</v>
      </c>
      <c r="U11" s="47">
        <v>369.20470000000012</v>
      </c>
      <c r="V11" s="47">
        <v>497.20160000000033</v>
      </c>
      <c r="W11" s="47">
        <v>389.81350000000026</v>
      </c>
      <c r="X11" s="221">
        <v>3498.5762000000095</v>
      </c>
      <c r="Y11" s="310"/>
      <c r="Z11" s="310"/>
      <c r="AA11" s="310"/>
      <c r="AB11" s="310"/>
      <c r="AC11" s="310"/>
      <c r="AD11" s="310"/>
      <c r="AE11" s="310"/>
    </row>
    <row r="12" spans="1:31" x14ac:dyDescent="0.2">
      <c r="A12" s="331"/>
      <c r="B12" s="23" t="s">
        <v>53</v>
      </c>
      <c r="C12" s="222">
        <v>0.55200216761388798</v>
      </c>
      <c r="D12" s="222">
        <v>0.3203065668052878</v>
      </c>
      <c r="E12" s="224">
        <v>0.71472668477152779</v>
      </c>
      <c r="F12" s="310"/>
      <c r="G12" s="247">
        <v>0.55200216761388987</v>
      </c>
      <c r="H12" s="49">
        <v>0.4002347225185891</v>
      </c>
      <c r="I12" s="49">
        <v>0.41052264710205788</v>
      </c>
      <c r="J12" s="49">
        <v>0.42337795063499728</v>
      </c>
      <c r="K12" s="50">
        <v>0.63461603555162727</v>
      </c>
      <c r="L12" s="224">
        <v>0.60721481853300407</v>
      </c>
      <c r="M12" s="310"/>
      <c r="N12" s="247">
        <v>0.55200216761388776</v>
      </c>
      <c r="O12" s="49">
        <v>0.25010328217569394</v>
      </c>
      <c r="P12" s="49">
        <v>0.24854526601071089</v>
      </c>
      <c r="Q12" s="49">
        <v>0.27444587169685913</v>
      </c>
      <c r="R12" s="50">
        <v>0.4058193278653941</v>
      </c>
      <c r="S12" s="50">
        <v>0.35620252589955853</v>
      </c>
      <c r="T12" s="236">
        <v>0.5687715841973503</v>
      </c>
      <c r="U12" s="50">
        <v>0.61517834946350824</v>
      </c>
      <c r="V12" s="50">
        <v>0.64503831946003831</v>
      </c>
      <c r="W12" s="50">
        <v>0.77508053261180565</v>
      </c>
      <c r="X12" s="224">
        <v>0.73453650108151025</v>
      </c>
      <c r="Y12" s="310"/>
      <c r="Z12" s="310"/>
      <c r="AA12" s="310"/>
      <c r="AB12" s="310"/>
      <c r="AC12" s="310"/>
      <c r="AD12" s="310"/>
      <c r="AE12" s="310"/>
    </row>
    <row r="13" spans="1:31" x14ac:dyDescent="0.2">
      <c r="A13" s="331"/>
      <c r="B13" s="23" t="s">
        <v>53</v>
      </c>
      <c r="C13" s="144" t="s">
        <v>53</v>
      </c>
      <c r="D13" s="144" t="s">
        <v>53</v>
      </c>
      <c r="E13" s="144" t="s">
        <v>44</v>
      </c>
      <c r="F13" s="310"/>
      <c r="G13" s="252" t="s">
        <v>53</v>
      </c>
      <c r="H13" s="29" t="s">
        <v>53</v>
      </c>
      <c r="I13" s="29" t="s">
        <v>53</v>
      </c>
      <c r="J13" s="29" t="s">
        <v>53</v>
      </c>
      <c r="K13" s="29" t="s">
        <v>80</v>
      </c>
      <c r="L13" s="144" t="s">
        <v>80</v>
      </c>
      <c r="M13" s="310"/>
      <c r="N13" s="252" t="s">
        <v>53</v>
      </c>
      <c r="O13" s="29" t="s">
        <v>53</v>
      </c>
      <c r="P13" s="29" t="s">
        <v>53</v>
      </c>
      <c r="Q13" s="29" t="s">
        <v>53</v>
      </c>
      <c r="R13" s="29" t="s">
        <v>420</v>
      </c>
      <c r="S13" s="29" t="s">
        <v>420</v>
      </c>
      <c r="T13" s="132" t="s">
        <v>421</v>
      </c>
      <c r="U13" s="29" t="s">
        <v>421</v>
      </c>
      <c r="V13" s="29" t="s">
        <v>421</v>
      </c>
      <c r="W13" s="29" t="s">
        <v>422</v>
      </c>
      <c r="X13" s="144" t="s">
        <v>423</v>
      </c>
      <c r="Y13" s="310"/>
      <c r="Z13" s="310"/>
      <c r="AA13" s="310"/>
      <c r="AB13" s="310"/>
      <c r="AC13" s="310"/>
      <c r="AD13" s="310"/>
      <c r="AE13" s="310"/>
    </row>
    <row r="14" spans="1:31" x14ac:dyDescent="0.2">
      <c r="A14" s="331"/>
      <c r="B14" s="31" t="s">
        <v>190</v>
      </c>
      <c r="C14" s="223">
        <v>5198.692600000003</v>
      </c>
      <c r="D14" s="223">
        <v>3262.8374000000067</v>
      </c>
      <c r="E14" s="223">
        <v>1915.303699999997</v>
      </c>
      <c r="F14" s="310"/>
      <c r="G14" s="248">
        <v>5198.6925999999994</v>
      </c>
      <c r="H14" s="52">
        <v>102.31060000000005</v>
      </c>
      <c r="I14" s="52">
        <v>816.07510000000093</v>
      </c>
      <c r="J14" s="52">
        <v>1115.1155999999996</v>
      </c>
      <c r="K14" s="52">
        <v>299.01119999999975</v>
      </c>
      <c r="L14" s="223">
        <v>2866.1800999999991</v>
      </c>
      <c r="M14" s="310"/>
      <c r="N14" s="248">
        <v>5198.6925999999958</v>
      </c>
      <c r="O14" s="52">
        <v>68.25019999999995</v>
      </c>
      <c r="P14" s="52">
        <v>582.93589999999995</v>
      </c>
      <c r="Q14" s="52">
        <v>840.14509999999916</v>
      </c>
      <c r="R14" s="52">
        <v>185.89179999999988</v>
      </c>
      <c r="S14" s="52">
        <v>1585.6143999999981</v>
      </c>
      <c r="T14" s="251">
        <v>33.22740000000001</v>
      </c>
      <c r="U14" s="52">
        <v>230.95409999999998</v>
      </c>
      <c r="V14" s="52">
        <v>273.60780000000011</v>
      </c>
      <c r="W14" s="52">
        <v>113.11940000000001</v>
      </c>
      <c r="X14" s="223">
        <v>1264.3950000000004</v>
      </c>
      <c r="Y14" s="310"/>
      <c r="Z14" s="310"/>
      <c r="AA14" s="310"/>
      <c r="AB14" s="310"/>
      <c r="AC14" s="310"/>
      <c r="AD14" s="310"/>
      <c r="AE14" s="310"/>
    </row>
    <row r="15" spans="1:31" x14ac:dyDescent="0.2">
      <c r="A15" s="331"/>
      <c r="B15" s="23" t="s">
        <v>53</v>
      </c>
      <c r="C15" s="222">
        <v>0.44799783238611324</v>
      </c>
      <c r="D15" s="224">
        <v>0.67969343319471109</v>
      </c>
      <c r="E15" s="222">
        <v>0.28527331522847521</v>
      </c>
      <c r="F15" s="310"/>
      <c r="G15" s="247">
        <v>0.44799783238611318</v>
      </c>
      <c r="H15" s="50">
        <v>0.59976527748141129</v>
      </c>
      <c r="I15" s="50">
        <v>0.58947735289794345</v>
      </c>
      <c r="J15" s="50">
        <v>0.5766220493650035</v>
      </c>
      <c r="K15" s="49">
        <v>0.36538396444837112</v>
      </c>
      <c r="L15" s="222">
        <v>0.39278518146700064</v>
      </c>
      <c r="M15" s="310"/>
      <c r="N15" s="247">
        <v>0.44799783238611163</v>
      </c>
      <c r="O15" s="50">
        <v>0.74989671782430556</v>
      </c>
      <c r="P15" s="50">
        <v>0.7514547339892893</v>
      </c>
      <c r="Q15" s="50">
        <v>0.72555412830313981</v>
      </c>
      <c r="R15" s="50">
        <v>0.59418067213460546</v>
      </c>
      <c r="S15" s="50">
        <v>0.64379747410044008</v>
      </c>
      <c r="T15" s="236">
        <v>0.43122841580264998</v>
      </c>
      <c r="U15" s="50">
        <v>0.38482165053649092</v>
      </c>
      <c r="V15" s="50">
        <v>0.35496168053996252</v>
      </c>
      <c r="W15" s="49">
        <v>0.22491946738819418</v>
      </c>
      <c r="X15" s="224">
        <v>0.26546349891848975</v>
      </c>
      <c r="Y15" s="310"/>
      <c r="Z15" s="310"/>
      <c r="AA15" s="310"/>
      <c r="AB15" s="310"/>
      <c r="AC15" s="310"/>
      <c r="AD15" s="310"/>
      <c r="AE15" s="310"/>
    </row>
    <row r="16" spans="1:31" x14ac:dyDescent="0.2">
      <c r="A16" s="331"/>
      <c r="B16" s="35" t="s">
        <v>53</v>
      </c>
      <c r="C16" s="187" t="s">
        <v>53</v>
      </c>
      <c r="D16" s="187" t="s">
        <v>79</v>
      </c>
      <c r="E16" s="187"/>
      <c r="F16" s="310"/>
      <c r="G16" s="245" t="s">
        <v>53</v>
      </c>
      <c r="H16" s="36" t="s">
        <v>345</v>
      </c>
      <c r="I16" s="36" t="s">
        <v>345</v>
      </c>
      <c r="J16" s="36" t="s">
        <v>345</v>
      </c>
      <c r="K16" s="36" t="s">
        <v>53</v>
      </c>
      <c r="L16" s="37" t="s">
        <v>53</v>
      </c>
      <c r="M16" s="310"/>
      <c r="N16" s="245" t="s">
        <v>53</v>
      </c>
      <c r="O16" s="36" t="s">
        <v>424</v>
      </c>
      <c r="P16" s="36" t="s">
        <v>424</v>
      </c>
      <c r="Q16" s="36" t="s">
        <v>424</v>
      </c>
      <c r="R16" s="36" t="s">
        <v>425</v>
      </c>
      <c r="S16" s="36" t="s">
        <v>426</v>
      </c>
      <c r="T16" s="216" t="s">
        <v>427</v>
      </c>
      <c r="U16" s="36" t="s">
        <v>427</v>
      </c>
      <c r="V16" s="36" t="s">
        <v>427</v>
      </c>
      <c r="W16" s="36" t="s">
        <v>53</v>
      </c>
      <c r="X16" s="187" t="s">
        <v>46</v>
      </c>
      <c r="Y16" s="310"/>
      <c r="Z16" s="310"/>
      <c r="AA16" s="310"/>
      <c r="AB16" s="310"/>
      <c r="AC16" s="310"/>
      <c r="AD16" s="310"/>
      <c r="AE16" s="310"/>
    </row>
    <row r="17" spans="1:31" x14ac:dyDescent="0.2">
      <c r="A17" s="310"/>
      <c r="B17" s="310" t="s">
        <v>53</v>
      </c>
      <c r="C17" s="310"/>
      <c r="D17" s="310"/>
      <c r="E17" s="310"/>
      <c r="F17" s="310"/>
      <c r="G17" s="310"/>
      <c r="H17" s="310"/>
      <c r="I17" s="310"/>
      <c r="J17" s="310"/>
      <c r="K17" s="310"/>
      <c r="L17" s="310"/>
      <c r="M17" s="310"/>
      <c r="N17" s="310"/>
      <c r="O17" s="310"/>
      <c r="P17" s="310"/>
      <c r="Q17" s="310"/>
      <c r="R17" s="310"/>
      <c r="S17" s="310"/>
      <c r="T17" s="188"/>
      <c r="U17" s="310"/>
      <c r="V17" s="310"/>
      <c r="W17" s="310"/>
      <c r="X17" s="310"/>
      <c r="Y17" s="310"/>
      <c r="Z17" s="310"/>
      <c r="AA17" s="310"/>
      <c r="AB17" s="310"/>
      <c r="AC17" s="310"/>
      <c r="AD17" s="310"/>
      <c r="AE17" s="310"/>
    </row>
    <row r="18" spans="1:31" x14ac:dyDescent="0.2">
      <c r="A18" s="310"/>
      <c r="B18" s="310" t="s">
        <v>53</v>
      </c>
      <c r="C18" s="310"/>
      <c r="D18" s="310"/>
      <c r="E18" s="310"/>
      <c r="F18" s="310"/>
      <c r="G18" s="310"/>
      <c r="H18" s="310"/>
      <c r="I18" s="310"/>
      <c r="J18" s="310"/>
      <c r="K18" s="310"/>
      <c r="L18" s="310"/>
      <c r="M18" s="310"/>
      <c r="N18" s="310"/>
      <c r="O18" s="310"/>
      <c r="P18" s="310"/>
      <c r="Q18" s="310"/>
      <c r="R18" s="310"/>
      <c r="S18" s="310"/>
      <c r="T18" s="188"/>
      <c r="U18" s="310"/>
      <c r="V18" s="310"/>
      <c r="W18" s="310"/>
      <c r="X18" s="310"/>
      <c r="Y18" s="310"/>
      <c r="Z18" s="310"/>
      <c r="AA18" s="310"/>
      <c r="AB18" s="310"/>
      <c r="AC18" s="310"/>
      <c r="AD18" s="310"/>
      <c r="AE18" s="310"/>
    </row>
    <row r="19" spans="1:31" x14ac:dyDescent="0.2">
      <c r="A19" s="341" t="s">
        <v>428</v>
      </c>
      <c r="B19" s="269" t="s">
        <v>330</v>
      </c>
      <c r="C19" s="220">
        <v>11648</v>
      </c>
      <c r="D19" s="220">
        <v>4332</v>
      </c>
      <c r="E19" s="220">
        <v>7211</v>
      </c>
      <c r="F19" s="310"/>
      <c r="G19" s="239">
        <v>11648</v>
      </c>
      <c r="H19" s="44">
        <v>371</v>
      </c>
      <c r="I19" s="44">
        <v>1158</v>
      </c>
      <c r="J19" s="44">
        <v>1423</v>
      </c>
      <c r="K19" s="44">
        <v>571</v>
      </c>
      <c r="L19" s="220">
        <v>8125</v>
      </c>
      <c r="M19" s="310"/>
      <c r="N19" s="239">
        <v>11648</v>
      </c>
      <c r="O19" s="44">
        <v>177</v>
      </c>
      <c r="P19" s="44">
        <v>589</v>
      </c>
      <c r="Q19" s="44">
        <v>779</v>
      </c>
      <c r="R19" s="44">
        <v>186</v>
      </c>
      <c r="S19" s="44">
        <v>2601</v>
      </c>
      <c r="T19" s="234">
        <v>188</v>
      </c>
      <c r="U19" s="44">
        <v>561</v>
      </c>
      <c r="V19" s="44">
        <v>639</v>
      </c>
      <c r="W19" s="44">
        <v>383</v>
      </c>
      <c r="X19" s="220">
        <v>5440</v>
      </c>
      <c r="Y19" s="310"/>
      <c r="Z19" s="310"/>
      <c r="AA19" s="310"/>
      <c r="AB19" s="310"/>
      <c r="AC19" s="310"/>
      <c r="AD19" s="310"/>
      <c r="AE19" s="310"/>
    </row>
    <row r="20" spans="1:31" x14ac:dyDescent="0.2">
      <c r="A20" s="331"/>
      <c r="B20" s="188" t="s">
        <v>53</v>
      </c>
      <c r="C20" s="175"/>
      <c r="D20" s="175"/>
      <c r="E20" s="175"/>
      <c r="F20" s="310"/>
      <c r="G20" s="197"/>
      <c r="H20" s="310"/>
      <c r="I20" s="310"/>
      <c r="J20" s="310"/>
      <c r="K20" s="310"/>
      <c r="L20" s="175"/>
      <c r="M20" s="310"/>
      <c r="N20" s="197"/>
      <c r="O20" s="310"/>
      <c r="P20" s="310"/>
      <c r="Q20" s="310"/>
      <c r="R20" s="310"/>
      <c r="S20" s="310"/>
      <c r="T20" s="188"/>
      <c r="U20" s="310"/>
      <c r="V20" s="310"/>
      <c r="W20" s="310"/>
      <c r="X20" s="175"/>
      <c r="Y20" s="310"/>
      <c r="Z20" s="310"/>
      <c r="AA20" s="310"/>
      <c r="AB20" s="310"/>
      <c r="AC20" s="310"/>
      <c r="AD20" s="310"/>
      <c r="AE20" s="310"/>
    </row>
    <row r="21" spans="1:31" x14ac:dyDescent="0.2">
      <c r="A21" s="331"/>
      <c r="B21" s="270" t="s">
        <v>429</v>
      </c>
      <c r="C21" s="221">
        <v>2234.4501999999993</v>
      </c>
      <c r="D21" s="221">
        <v>1251.1959999999997</v>
      </c>
      <c r="E21" s="221">
        <v>963.83009999999967</v>
      </c>
      <c r="F21" s="310"/>
      <c r="G21" s="246">
        <v>2234.4501999999993</v>
      </c>
      <c r="H21" s="47">
        <v>42.831099999999992</v>
      </c>
      <c r="I21" s="47">
        <v>300.67039999999992</v>
      </c>
      <c r="J21" s="47">
        <v>453.95430000000044</v>
      </c>
      <c r="K21" s="47">
        <v>158.98349999999996</v>
      </c>
      <c r="L21" s="221">
        <v>1278.0108999999989</v>
      </c>
      <c r="M21" s="310"/>
      <c r="N21" s="246">
        <v>2234.4501999999984</v>
      </c>
      <c r="O21" s="47">
        <v>25.693700000000003</v>
      </c>
      <c r="P21" s="47">
        <v>206.56660000000002</v>
      </c>
      <c r="Q21" s="47">
        <v>336.15940000000012</v>
      </c>
      <c r="R21" s="47">
        <v>90.824500000000015</v>
      </c>
      <c r="S21" s="47">
        <v>591.95179999999891</v>
      </c>
      <c r="T21" s="249">
        <v>15.7477</v>
      </c>
      <c r="U21" s="47">
        <v>93.360400000000041</v>
      </c>
      <c r="V21" s="47">
        <v>117.79489999999996</v>
      </c>
      <c r="W21" s="47">
        <v>68.158999999999978</v>
      </c>
      <c r="X21" s="221">
        <v>668.76809999999921</v>
      </c>
      <c r="Y21" s="310"/>
      <c r="Z21" s="310"/>
      <c r="AA21" s="310"/>
      <c r="AB21" s="310"/>
      <c r="AC21" s="310"/>
      <c r="AD21" s="310"/>
      <c r="AE21" s="310"/>
    </row>
    <row r="22" spans="1:31" x14ac:dyDescent="0.2">
      <c r="A22" s="331"/>
      <c r="B22" s="132" t="s">
        <v>53</v>
      </c>
      <c r="C22" s="222">
        <v>0.19183139752008732</v>
      </c>
      <c r="D22" s="224">
        <v>0.25916354862977536</v>
      </c>
      <c r="E22" s="222">
        <v>0.14328643443334024</v>
      </c>
      <c r="F22" s="310"/>
      <c r="G22" s="247">
        <v>0.19183139752008743</v>
      </c>
      <c r="H22" s="50">
        <v>0.24868807779446109</v>
      </c>
      <c r="I22" s="50">
        <v>0.21575174353109799</v>
      </c>
      <c r="J22" s="50">
        <v>0.23408722163505488</v>
      </c>
      <c r="K22" s="49">
        <v>0.19386548387505823</v>
      </c>
      <c r="L22" s="222">
        <v>0.17452385811604501</v>
      </c>
      <c r="M22" s="310"/>
      <c r="N22" s="247">
        <v>0.19183139752008688</v>
      </c>
      <c r="O22" s="50">
        <v>0.27897156940983592</v>
      </c>
      <c r="P22" s="50">
        <v>0.26480680527643008</v>
      </c>
      <c r="Q22" s="50">
        <v>0.28896740987481873</v>
      </c>
      <c r="R22" s="50">
        <v>0.28871917967380356</v>
      </c>
      <c r="S22" s="50">
        <v>0.23890531451822272</v>
      </c>
      <c r="T22" s="250">
        <v>0.20437517601543873</v>
      </c>
      <c r="U22" s="49">
        <v>0.15465226167196328</v>
      </c>
      <c r="V22" s="49">
        <v>0.15281975025213754</v>
      </c>
      <c r="W22" s="49">
        <v>0.13552304889976363</v>
      </c>
      <c r="X22" s="222">
        <v>0.14014060368905423</v>
      </c>
      <c r="Y22" s="310"/>
      <c r="Z22" s="310"/>
      <c r="AA22" s="310"/>
      <c r="AB22" s="310"/>
      <c r="AC22" s="310"/>
      <c r="AD22" s="310"/>
      <c r="AE22" s="310"/>
    </row>
    <row r="23" spans="1:31" x14ac:dyDescent="0.2">
      <c r="A23" s="331"/>
      <c r="B23" s="132" t="s">
        <v>53</v>
      </c>
      <c r="C23" s="144" t="s">
        <v>53</v>
      </c>
      <c r="D23" s="144" t="s">
        <v>43</v>
      </c>
      <c r="E23" s="144" t="s">
        <v>53</v>
      </c>
      <c r="F23" s="310"/>
      <c r="G23" s="252" t="s">
        <v>53</v>
      </c>
      <c r="H23" s="29" t="s">
        <v>47</v>
      </c>
      <c r="I23" s="29" t="s">
        <v>47</v>
      </c>
      <c r="J23" s="29" t="s">
        <v>345</v>
      </c>
      <c r="K23" s="29" t="s">
        <v>53</v>
      </c>
      <c r="L23" s="144" t="s">
        <v>53</v>
      </c>
      <c r="M23" s="310"/>
      <c r="N23" s="252" t="s">
        <v>53</v>
      </c>
      <c r="O23" s="29" t="s">
        <v>348</v>
      </c>
      <c r="P23" s="29" t="s">
        <v>348</v>
      </c>
      <c r="Q23" s="29" t="s">
        <v>407</v>
      </c>
      <c r="R23" s="29" t="s">
        <v>348</v>
      </c>
      <c r="S23" s="29" t="s">
        <v>348</v>
      </c>
      <c r="T23" s="132" t="s">
        <v>53</v>
      </c>
      <c r="U23" s="29" t="s">
        <v>53</v>
      </c>
      <c r="V23" s="29" t="s">
        <v>53</v>
      </c>
      <c r="W23" s="29" t="s">
        <v>53</v>
      </c>
      <c r="X23" s="144" t="s">
        <v>53</v>
      </c>
      <c r="Y23" s="310"/>
      <c r="Z23" s="310"/>
      <c r="AA23" s="310"/>
      <c r="AB23" s="310"/>
      <c r="AC23" s="310"/>
      <c r="AD23" s="310"/>
      <c r="AE23" s="310"/>
    </row>
    <row r="24" spans="1:31" x14ac:dyDescent="0.2">
      <c r="A24" s="331"/>
      <c r="B24" s="188" t="s">
        <v>430</v>
      </c>
      <c r="C24" s="223">
        <v>2802.4817999999968</v>
      </c>
      <c r="D24" s="223">
        <v>889.15319999999997</v>
      </c>
      <c r="E24" s="223">
        <v>1902.6598999999967</v>
      </c>
      <c r="F24" s="310"/>
      <c r="G24" s="248">
        <v>2802.4817999999977</v>
      </c>
      <c r="H24" s="52">
        <v>50.809600000000025</v>
      </c>
      <c r="I24" s="52">
        <v>336.01679999999965</v>
      </c>
      <c r="J24" s="52">
        <v>416.47090000000031</v>
      </c>
      <c r="K24" s="52">
        <v>184.8201</v>
      </c>
      <c r="L24" s="223">
        <v>1814.3643999999979</v>
      </c>
      <c r="M24" s="310"/>
      <c r="N24" s="248">
        <v>2802.4817999999977</v>
      </c>
      <c r="O24" s="52">
        <v>22.719899999999996</v>
      </c>
      <c r="P24" s="52">
        <v>151.58810000000003</v>
      </c>
      <c r="Q24" s="52">
        <v>193.64059999999995</v>
      </c>
      <c r="R24" s="52">
        <v>46.930299999999995</v>
      </c>
      <c r="S24" s="52">
        <v>474.27429999999987</v>
      </c>
      <c r="T24" s="251">
        <v>28.089699999999997</v>
      </c>
      <c r="U24" s="52">
        <v>184.42870000000005</v>
      </c>
      <c r="V24" s="52">
        <v>219.83839999999992</v>
      </c>
      <c r="W24" s="52">
        <v>137.88979999999995</v>
      </c>
      <c r="X24" s="223">
        <v>1332.4132999999979</v>
      </c>
      <c r="Y24" s="310"/>
      <c r="Z24" s="310"/>
      <c r="AA24" s="310"/>
      <c r="AB24" s="310"/>
      <c r="AC24" s="310"/>
      <c r="AD24" s="310"/>
      <c r="AE24" s="310"/>
    </row>
    <row r="25" spans="1:31" x14ac:dyDescent="0.2">
      <c r="A25" s="331"/>
      <c r="B25" s="132" t="s">
        <v>53</v>
      </c>
      <c r="C25" s="222">
        <v>0.24059788856274772</v>
      </c>
      <c r="D25" s="222">
        <v>0.18417266246656835</v>
      </c>
      <c r="E25" s="224">
        <v>0.28285623473503818</v>
      </c>
      <c r="F25" s="310"/>
      <c r="G25" s="247">
        <v>0.24059788856274797</v>
      </c>
      <c r="H25" s="50">
        <v>0.29501324405643231</v>
      </c>
      <c r="I25" s="49">
        <v>0.2411152227014704</v>
      </c>
      <c r="J25" s="49">
        <v>0.21475843685774262</v>
      </c>
      <c r="K25" s="49">
        <v>0.22537079707225377</v>
      </c>
      <c r="L25" s="224">
        <v>0.24776774213459607</v>
      </c>
      <c r="M25" s="310"/>
      <c r="N25" s="247">
        <v>0.24059788856274736</v>
      </c>
      <c r="O25" s="50">
        <v>0.24668327877396129</v>
      </c>
      <c r="P25" s="49">
        <v>0.19432744925328688</v>
      </c>
      <c r="Q25" s="49">
        <v>0.16645621877182606</v>
      </c>
      <c r="R25" s="49">
        <v>0.14918527179170268</v>
      </c>
      <c r="S25" s="49">
        <v>0.19141195416486628</v>
      </c>
      <c r="T25" s="236">
        <v>0.36455084753461575</v>
      </c>
      <c r="U25" s="50">
        <v>0.30550764105787903</v>
      </c>
      <c r="V25" s="50">
        <v>0.28520461738012015</v>
      </c>
      <c r="W25" s="50">
        <v>0.27417136560364186</v>
      </c>
      <c r="X25" s="224">
        <v>0.27920770178081883</v>
      </c>
      <c r="Y25" s="310"/>
      <c r="Z25" s="310"/>
      <c r="AA25" s="310"/>
      <c r="AB25" s="310"/>
      <c r="AC25" s="310"/>
      <c r="AD25" s="310"/>
      <c r="AE25" s="310"/>
    </row>
    <row r="26" spans="1:31" x14ac:dyDescent="0.2">
      <c r="A26" s="331"/>
      <c r="B26" s="132" t="s">
        <v>53</v>
      </c>
      <c r="C26" s="144" t="s">
        <v>53</v>
      </c>
      <c r="D26" s="144" t="s">
        <v>53</v>
      </c>
      <c r="E26" s="144" t="s">
        <v>90</v>
      </c>
      <c r="F26" s="310"/>
      <c r="G26" s="252" t="s">
        <v>53</v>
      </c>
      <c r="H26" s="29" t="s">
        <v>45</v>
      </c>
      <c r="I26" s="29" t="s">
        <v>53</v>
      </c>
      <c r="J26" s="29" t="s">
        <v>53</v>
      </c>
      <c r="K26" s="29" t="s">
        <v>53</v>
      </c>
      <c r="L26" s="144" t="s">
        <v>45</v>
      </c>
      <c r="M26" s="310"/>
      <c r="N26" s="252" t="s">
        <v>53</v>
      </c>
      <c r="O26" s="29" t="s">
        <v>431</v>
      </c>
      <c r="P26" s="29" t="s">
        <v>53</v>
      </c>
      <c r="Q26" s="29" t="s">
        <v>53</v>
      </c>
      <c r="R26" s="29" t="s">
        <v>53</v>
      </c>
      <c r="S26" s="29" t="s">
        <v>53</v>
      </c>
      <c r="T26" s="132" t="s">
        <v>432</v>
      </c>
      <c r="U26" s="29" t="s">
        <v>432</v>
      </c>
      <c r="V26" s="29" t="s">
        <v>432</v>
      </c>
      <c r="W26" s="29" t="s">
        <v>433</v>
      </c>
      <c r="X26" s="144" t="s">
        <v>433</v>
      </c>
      <c r="Y26" s="310"/>
      <c r="Z26" s="310"/>
      <c r="AA26" s="310"/>
      <c r="AB26" s="310"/>
      <c r="AC26" s="310"/>
      <c r="AD26" s="310"/>
      <c r="AE26" s="310"/>
    </row>
    <row r="27" spans="1:31" x14ac:dyDescent="0.2">
      <c r="A27" s="331"/>
      <c r="B27" s="188" t="s">
        <v>434</v>
      </c>
      <c r="C27" s="223">
        <v>6577.8615000000054</v>
      </c>
      <c r="D27" s="223">
        <v>2662.6830000000004</v>
      </c>
      <c r="E27" s="223">
        <v>3857.3597000000045</v>
      </c>
      <c r="F27" s="310"/>
      <c r="G27" s="248">
        <v>6577.86150000001</v>
      </c>
      <c r="H27" s="52">
        <v>77.420999999999978</v>
      </c>
      <c r="I27" s="52">
        <v>748.91920000000016</v>
      </c>
      <c r="J27" s="52">
        <v>1065.8515999999995</v>
      </c>
      <c r="K27" s="52">
        <v>475.2013000000004</v>
      </c>
      <c r="L27" s="223">
        <v>4210.4684000000098</v>
      </c>
      <c r="M27" s="310"/>
      <c r="N27" s="248">
        <v>6577.8614999999927</v>
      </c>
      <c r="O27" s="52">
        <v>42.5214</v>
      </c>
      <c r="P27" s="52">
        <v>416.35689999999983</v>
      </c>
      <c r="Q27" s="52">
        <v>630.53649999999959</v>
      </c>
      <c r="R27" s="52">
        <v>175.75619999999992</v>
      </c>
      <c r="S27" s="52">
        <v>1397.5119999999959</v>
      </c>
      <c r="T27" s="251">
        <v>33.215499999999992</v>
      </c>
      <c r="U27" s="52">
        <v>325.89040000000006</v>
      </c>
      <c r="V27" s="52">
        <v>433.17610000000002</v>
      </c>
      <c r="W27" s="52">
        <v>296.88409999999976</v>
      </c>
      <c r="X27" s="223">
        <v>2768.1935999999969</v>
      </c>
      <c r="Y27" s="310"/>
      <c r="Z27" s="310"/>
      <c r="AA27" s="310"/>
      <c r="AB27" s="310"/>
      <c r="AC27" s="310"/>
      <c r="AD27" s="310"/>
      <c r="AE27" s="310"/>
    </row>
    <row r="28" spans="1:31" x14ac:dyDescent="0.2">
      <c r="A28" s="331"/>
      <c r="B28" s="132" t="s">
        <v>53</v>
      </c>
      <c r="C28" s="222">
        <v>0.56472073722590876</v>
      </c>
      <c r="D28" s="222">
        <v>0.55152859756279315</v>
      </c>
      <c r="E28" s="224">
        <v>0.57344890737471244</v>
      </c>
      <c r="F28" s="310"/>
      <c r="G28" s="247">
        <v>0.56472073722590943</v>
      </c>
      <c r="H28" s="49">
        <v>0.4495256874309782</v>
      </c>
      <c r="I28" s="50">
        <v>0.53740116474357025</v>
      </c>
      <c r="J28" s="50">
        <v>0.54961972982583818</v>
      </c>
      <c r="K28" s="50">
        <v>0.57946346609904054</v>
      </c>
      <c r="L28" s="224">
        <v>0.57497724756783641</v>
      </c>
      <c r="M28" s="310"/>
      <c r="N28" s="247">
        <v>0.56472073722590654</v>
      </c>
      <c r="O28" s="49">
        <v>0.46167977720232567</v>
      </c>
      <c r="P28" s="49">
        <v>0.53374621329778393</v>
      </c>
      <c r="Q28" s="49">
        <v>0.54201815935099074</v>
      </c>
      <c r="R28" s="50">
        <v>0.55870592061156321</v>
      </c>
      <c r="S28" s="50">
        <v>0.56402065827486314</v>
      </c>
      <c r="T28" s="250">
        <v>0.43107397644994527</v>
      </c>
      <c r="U28" s="49">
        <v>0.53984009727015703</v>
      </c>
      <c r="V28" s="50">
        <v>0.56197563236774251</v>
      </c>
      <c r="W28" s="50">
        <v>0.59030558549659318</v>
      </c>
      <c r="X28" s="224">
        <v>0.58007599679496724</v>
      </c>
      <c r="Y28" s="310"/>
      <c r="Z28" s="310"/>
      <c r="AA28" s="310"/>
      <c r="AB28" s="310"/>
      <c r="AC28" s="310"/>
      <c r="AD28" s="310"/>
      <c r="AE28" s="310"/>
    </row>
    <row r="29" spans="1:31" x14ac:dyDescent="0.2">
      <c r="A29" s="331"/>
      <c r="B29" s="132" t="s">
        <v>53</v>
      </c>
      <c r="C29" s="144" t="s">
        <v>53</v>
      </c>
      <c r="D29" s="144" t="s">
        <v>53</v>
      </c>
      <c r="E29" s="144" t="s">
        <v>44</v>
      </c>
      <c r="F29" s="310"/>
      <c r="G29" s="252" t="s">
        <v>53</v>
      </c>
      <c r="H29" s="29" t="s">
        <v>53</v>
      </c>
      <c r="I29" s="29" t="s">
        <v>43</v>
      </c>
      <c r="J29" s="29" t="s">
        <v>43</v>
      </c>
      <c r="K29" s="29" t="s">
        <v>43</v>
      </c>
      <c r="L29" s="144" t="s">
        <v>80</v>
      </c>
      <c r="M29" s="310"/>
      <c r="N29" s="252" t="s">
        <v>53</v>
      </c>
      <c r="O29" s="29" t="s">
        <v>53</v>
      </c>
      <c r="P29" s="29" t="s">
        <v>53</v>
      </c>
      <c r="Q29" s="29" t="s">
        <v>53</v>
      </c>
      <c r="R29" s="29" t="s">
        <v>43</v>
      </c>
      <c r="S29" s="29" t="s">
        <v>43</v>
      </c>
      <c r="T29" s="132" t="s">
        <v>53</v>
      </c>
      <c r="U29" s="29" t="s">
        <v>53</v>
      </c>
      <c r="V29" s="29" t="s">
        <v>43</v>
      </c>
      <c r="W29" s="29" t="s">
        <v>435</v>
      </c>
      <c r="X29" s="144" t="s">
        <v>436</v>
      </c>
      <c r="Y29" s="310"/>
      <c r="Z29" s="310"/>
      <c r="AA29" s="310"/>
      <c r="AB29" s="310"/>
      <c r="AC29" s="310"/>
      <c r="AD29" s="310"/>
      <c r="AE29" s="310"/>
    </row>
    <row r="30" spans="1:31" x14ac:dyDescent="0.2">
      <c r="A30" s="331"/>
      <c r="B30" s="188" t="s">
        <v>437</v>
      </c>
      <c r="C30" s="223">
        <v>33.196499999999993</v>
      </c>
      <c r="D30" s="223">
        <v>24.791799999999995</v>
      </c>
      <c r="E30" s="223">
        <v>2.7473000000000001</v>
      </c>
      <c r="F30" s="310"/>
      <c r="G30" s="248">
        <v>33.1965</v>
      </c>
      <c r="H30" s="52">
        <v>1.1665000000000001</v>
      </c>
      <c r="I30" s="52">
        <v>7.9879000000000007</v>
      </c>
      <c r="J30" s="52">
        <v>2.976</v>
      </c>
      <c r="K30" s="52">
        <v>1.0663</v>
      </c>
      <c r="L30" s="223">
        <v>19.9998</v>
      </c>
      <c r="M30" s="310"/>
      <c r="N30" s="248">
        <v>33.1965</v>
      </c>
      <c r="O30" s="52">
        <v>1.1665000000000001</v>
      </c>
      <c r="P30" s="52">
        <v>5.5537000000000001</v>
      </c>
      <c r="Q30" s="52">
        <v>2.976</v>
      </c>
      <c r="R30" s="52">
        <v>1.0663</v>
      </c>
      <c r="S30" s="52">
        <v>14.029299999999999</v>
      </c>
      <c r="T30" s="251">
        <v>0</v>
      </c>
      <c r="U30" s="52">
        <v>0</v>
      </c>
      <c r="V30" s="52">
        <v>0</v>
      </c>
      <c r="W30" s="52">
        <v>0</v>
      </c>
      <c r="X30" s="223">
        <v>2.7473000000000001</v>
      </c>
      <c r="Y30" s="310"/>
      <c r="Z30" s="310"/>
      <c r="AA30" s="310"/>
      <c r="AB30" s="310"/>
      <c r="AC30" s="310"/>
      <c r="AD30" s="310"/>
      <c r="AE30" s="310"/>
    </row>
    <row r="31" spans="1:31" x14ac:dyDescent="0.2">
      <c r="A31" s="331"/>
      <c r="B31" s="132" t="s">
        <v>53</v>
      </c>
      <c r="C31" s="222">
        <v>2.8499766912574642E-3</v>
      </c>
      <c r="D31" s="224">
        <v>5.1351913408607969E-3</v>
      </c>
      <c r="E31" s="222">
        <v>4.0842345691291006E-4</v>
      </c>
      <c r="F31" s="310"/>
      <c r="G31" s="247">
        <v>2.8499766912574664E-3</v>
      </c>
      <c r="H31" s="49">
        <v>6.7729907181286247E-3</v>
      </c>
      <c r="I31" s="50">
        <v>5.7318690238615383E-3</v>
      </c>
      <c r="J31" s="49">
        <v>1.5346116813651125E-3</v>
      </c>
      <c r="K31" s="49">
        <v>1.3002529536459736E-3</v>
      </c>
      <c r="L31" s="222">
        <v>2.7311521815262139E-3</v>
      </c>
      <c r="M31" s="310"/>
      <c r="N31" s="247">
        <v>2.8499766912574594E-3</v>
      </c>
      <c r="O31" s="50">
        <v>1.2665374613877083E-2</v>
      </c>
      <c r="P31" s="50">
        <v>7.1195321724988915E-3</v>
      </c>
      <c r="Q31" s="49">
        <v>2.5582120023639387E-3</v>
      </c>
      <c r="R31" s="49">
        <v>3.3896279229302302E-3</v>
      </c>
      <c r="S31" s="50">
        <v>5.6620730420458357E-3</v>
      </c>
      <c r="T31" s="250">
        <v>0</v>
      </c>
      <c r="U31" s="49">
        <v>0</v>
      </c>
      <c r="V31" s="49">
        <v>0</v>
      </c>
      <c r="W31" s="49">
        <v>0</v>
      </c>
      <c r="X31" s="222">
        <v>5.7569773515653505E-4</v>
      </c>
      <c r="Y31" s="310"/>
      <c r="Z31" s="310"/>
      <c r="AA31" s="310"/>
      <c r="AB31" s="310"/>
      <c r="AC31" s="310"/>
      <c r="AD31" s="310"/>
      <c r="AE31" s="310"/>
    </row>
    <row r="32" spans="1:31" x14ac:dyDescent="0.2">
      <c r="A32" s="331"/>
      <c r="B32" s="216" t="s">
        <v>53</v>
      </c>
      <c r="C32" s="187" t="s">
        <v>53</v>
      </c>
      <c r="D32" s="187" t="s">
        <v>43</v>
      </c>
      <c r="E32" s="187" t="s">
        <v>53</v>
      </c>
      <c r="F32" s="310"/>
      <c r="G32" s="245" t="s">
        <v>53</v>
      </c>
      <c r="H32" s="36" t="s">
        <v>53</v>
      </c>
      <c r="I32" s="36" t="s">
        <v>45</v>
      </c>
      <c r="J32" s="36" t="s">
        <v>53</v>
      </c>
      <c r="K32" s="36" t="s">
        <v>53</v>
      </c>
      <c r="L32" s="187" t="s">
        <v>53</v>
      </c>
      <c r="M32" s="310"/>
      <c r="N32" s="245" t="s">
        <v>53</v>
      </c>
      <c r="O32" s="36" t="s">
        <v>348</v>
      </c>
      <c r="P32" s="36" t="s">
        <v>438</v>
      </c>
      <c r="Q32" s="36" t="s">
        <v>53</v>
      </c>
      <c r="R32" s="36" t="s">
        <v>53</v>
      </c>
      <c r="S32" s="36" t="s">
        <v>93</v>
      </c>
      <c r="T32" s="216" t="s">
        <v>53</v>
      </c>
      <c r="U32" s="36" t="s">
        <v>53</v>
      </c>
      <c r="V32" s="36" t="s">
        <v>53</v>
      </c>
      <c r="W32" s="36" t="s">
        <v>53</v>
      </c>
      <c r="X32" s="187" t="s">
        <v>53</v>
      </c>
      <c r="Y32" s="310"/>
      <c r="Z32" s="310"/>
      <c r="AA32" s="310"/>
      <c r="AB32" s="310"/>
      <c r="AC32" s="310"/>
      <c r="AD32" s="310"/>
      <c r="AE32" s="310"/>
    </row>
    <row r="33" spans="1:31" x14ac:dyDescent="0.2">
      <c r="A33" s="331"/>
      <c r="B33" s="188" t="s">
        <v>53</v>
      </c>
      <c r="C33" s="175"/>
      <c r="D33" s="175"/>
      <c r="E33" s="175"/>
      <c r="F33" s="310"/>
      <c r="G33" s="197"/>
      <c r="H33" s="310"/>
      <c r="I33" s="310"/>
      <c r="J33" s="310"/>
      <c r="K33" s="310"/>
      <c r="L33" s="175"/>
      <c r="M33" s="310"/>
      <c r="N33" s="197"/>
      <c r="O33" s="310"/>
      <c r="P33" s="310"/>
      <c r="Q33" s="310"/>
      <c r="R33" s="310"/>
      <c r="S33" s="310"/>
      <c r="T33" s="188"/>
      <c r="U33" s="310"/>
      <c r="V33" s="310"/>
      <c r="W33" s="310"/>
      <c r="X33" s="175"/>
      <c r="Y33" s="310"/>
      <c r="Z33" s="310"/>
      <c r="AA33" s="310"/>
      <c r="AB33" s="310"/>
      <c r="AC33" s="310"/>
      <c r="AD33" s="310"/>
      <c r="AE33" s="310"/>
    </row>
    <row r="34" spans="1:31" x14ac:dyDescent="0.2">
      <c r="A34" s="331"/>
      <c r="B34" s="270" t="s">
        <v>439</v>
      </c>
      <c r="C34" s="221">
        <v>2595.465899999997</v>
      </c>
      <c r="D34" s="221">
        <v>961.71410000000003</v>
      </c>
      <c r="E34" s="221">
        <v>1608.7616999999971</v>
      </c>
      <c r="F34" s="310"/>
      <c r="G34" s="246">
        <v>2595.4658999999965</v>
      </c>
      <c r="H34" s="47">
        <v>50.582400000000007</v>
      </c>
      <c r="I34" s="47">
        <v>334.21609999999993</v>
      </c>
      <c r="J34" s="47">
        <v>432.92290000000003</v>
      </c>
      <c r="K34" s="47">
        <v>211.44309999999996</v>
      </c>
      <c r="L34" s="221">
        <v>1566.3013999999964</v>
      </c>
      <c r="M34" s="310"/>
      <c r="N34" s="246">
        <v>2595.4659000000011</v>
      </c>
      <c r="O34" s="47">
        <v>24.479399999999998</v>
      </c>
      <c r="P34" s="47">
        <v>163.76650000000009</v>
      </c>
      <c r="Q34" s="47">
        <v>245.00659999999996</v>
      </c>
      <c r="R34" s="47">
        <v>71.609099999999998</v>
      </c>
      <c r="S34" s="47">
        <v>456.85249999999957</v>
      </c>
      <c r="T34" s="249">
        <v>24.410599999999999</v>
      </c>
      <c r="U34" s="47">
        <v>170.44960000000003</v>
      </c>
      <c r="V34" s="47">
        <v>187.13999999999987</v>
      </c>
      <c r="W34" s="47">
        <v>139.83400000000003</v>
      </c>
      <c r="X34" s="221">
        <v>1086.9275000000014</v>
      </c>
      <c r="Y34" s="310"/>
      <c r="Z34" s="310"/>
      <c r="AA34" s="310"/>
      <c r="AB34" s="310"/>
      <c r="AC34" s="310"/>
      <c r="AD34" s="310"/>
      <c r="AE34" s="310"/>
    </row>
    <row r="35" spans="1:31" x14ac:dyDescent="0.2">
      <c r="A35" s="331"/>
      <c r="B35" s="132" t="s">
        <v>53</v>
      </c>
      <c r="C35" s="222">
        <v>0.22282521705461628</v>
      </c>
      <c r="D35" s="222">
        <v>0.19920239428777806</v>
      </c>
      <c r="E35" s="224">
        <v>0.23916427578462082</v>
      </c>
      <c r="F35" s="310"/>
      <c r="G35" s="247">
        <v>0.22282521705461639</v>
      </c>
      <c r="H35" s="50">
        <v>0.29369406403829351</v>
      </c>
      <c r="I35" s="50">
        <v>0.23982309629136689</v>
      </c>
      <c r="J35" s="49">
        <v>0.22324211675754721</v>
      </c>
      <c r="K35" s="50">
        <v>0.25783505139553681</v>
      </c>
      <c r="L35" s="222">
        <v>0.21389251320200967</v>
      </c>
      <c r="M35" s="310"/>
      <c r="N35" s="247">
        <v>0.22282521705461622</v>
      </c>
      <c r="O35" s="50">
        <v>0.26578720216283119</v>
      </c>
      <c r="P35" s="49">
        <v>0.20993947557980092</v>
      </c>
      <c r="Q35" s="49">
        <v>0.21061116424004719</v>
      </c>
      <c r="R35" s="49">
        <v>0.22763594194495276</v>
      </c>
      <c r="S35" s="49">
        <v>0.18438070498465658</v>
      </c>
      <c r="T35" s="236">
        <v>0.31680313135521176</v>
      </c>
      <c r="U35" s="50">
        <v>0.28235114825002322</v>
      </c>
      <c r="V35" s="50">
        <v>0.24278375432370172</v>
      </c>
      <c r="W35" s="50">
        <v>0.27803709003725929</v>
      </c>
      <c r="X35" s="224">
        <v>0.22776606123443216</v>
      </c>
      <c r="Y35" s="310"/>
      <c r="Z35" s="310"/>
      <c r="AA35" s="310"/>
      <c r="AB35" s="310"/>
      <c r="AC35" s="310"/>
      <c r="AD35" s="310"/>
      <c r="AE35" s="310"/>
    </row>
    <row r="36" spans="1:31" x14ac:dyDescent="0.2">
      <c r="A36" s="331"/>
      <c r="B36" s="132" t="s">
        <v>53</v>
      </c>
      <c r="C36" s="144" t="s">
        <v>53</v>
      </c>
      <c r="D36" s="144" t="s">
        <v>53</v>
      </c>
      <c r="E36" s="144" t="s">
        <v>44</v>
      </c>
      <c r="F36" s="310"/>
      <c r="G36" s="252" t="s">
        <v>53</v>
      </c>
      <c r="H36" s="29" t="s">
        <v>93</v>
      </c>
      <c r="I36" s="29" t="s">
        <v>47</v>
      </c>
      <c r="J36" s="29" t="s">
        <v>53</v>
      </c>
      <c r="K36" s="29" t="s">
        <v>93</v>
      </c>
      <c r="L36" s="144" t="s">
        <v>53</v>
      </c>
      <c r="M36" s="310"/>
      <c r="N36" s="252" t="s">
        <v>53</v>
      </c>
      <c r="O36" s="29" t="s">
        <v>52</v>
      </c>
      <c r="P36" s="29" t="s">
        <v>53</v>
      </c>
      <c r="Q36" s="29" t="s">
        <v>53</v>
      </c>
      <c r="R36" s="29" t="s">
        <v>53</v>
      </c>
      <c r="S36" s="29" t="s">
        <v>53</v>
      </c>
      <c r="T36" s="132" t="s">
        <v>440</v>
      </c>
      <c r="U36" s="29" t="s">
        <v>441</v>
      </c>
      <c r="V36" s="29" t="s">
        <v>52</v>
      </c>
      <c r="W36" s="29" t="s">
        <v>226</v>
      </c>
      <c r="X36" s="144" t="s">
        <v>52</v>
      </c>
      <c r="Y36" s="310"/>
      <c r="Z36" s="310"/>
      <c r="AA36" s="310"/>
      <c r="AB36" s="310"/>
      <c r="AC36" s="310"/>
      <c r="AD36" s="310"/>
      <c r="AE36" s="310"/>
    </row>
    <row r="37" spans="1:31" x14ac:dyDescent="0.2">
      <c r="A37" s="331"/>
      <c r="B37" s="188" t="s">
        <v>442</v>
      </c>
      <c r="C37" s="223">
        <v>2278.9080999999987</v>
      </c>
      <c r="D37" s="223">
        <v>1164.9450999999988</v>
      </c>
      <c r="E37" s="223">
        <v>1103.0757999999998</v>
      </c>
      <c r="F37" s="310"/>
      <c r="G37" s="248">
        <v>2278.9080999999987</v>
      </c>
      <c r="H37" s="52">
        <v>37.053600000000003</v>
      </c>
      <c r="I37" s="52">
        <v>348.23079999999993</v>
      </c>
      <c r="J37" s="52">
        <v>448.15430000000015</v>
      </c>
      <c r="K37" s="52">
        <v>194.89299999999989</v>
      </c>
      <c r="L37" s="223">
        <v>1250.576399999999</v>
      </c>
      <c r="M37" s="310"/>
      <c r="N37" s="248">
        <v>2278.9080999999992</v>
      </c>
      <c r="O37" s="52">
        <v>20.3963</v>
      </c>
      <c r="P37" s="52">
        <v>227.43610000000007</v>
      </c>
      <c r="Q37" s="52">
        <v>300.98969999999991</v>
      </c>
      <c r="R37" s="52">
        <v>81.438399999999987</v>
      </c>
      <c r="S37" s="52">
        <v>534.68459999999982</v>
      </c>
      <c r="T37" s="251">
        <v>16.429600000000001</v>
      </c>
      <c r="U37" s="52">
        <v>116.72170000000001</v>
      </c>
      <c r="V37" s="52">
        <v>146.24540000000002</v>
      </c>
      <c r="W37" s="52">
        <v>113.45460000000001</v>
      </c>
      <c r="X37" s="223">
        <v>710.22449999999969</v>
      </c>
      <c r="Y37" s="310"/>
      <c r="Z37" s="310"/>
      <c r="AA37" s="310"/>
      <c r="AB37" s="310"/>
      <c r="AC37" s="310"/>
      <c r="AD37" s="310"/>
      <c r="AE37" s="310"/>
    </row>
    <row r="38" spans="1:31" x14ac:dyDescent="0.2">
      <c r="A38" s="331"/>
      <c r="B38" s="132" t="s">
        <v>53</v>
      </c>
      <c r="C38" s="222">
        <v>0.1956481847941148</v>
      </c>
      <c r="D38" s="224">
        <v>0.24129817077010182</v>
      </c>
      <c r="E38" s="222">
        <v>0.16398719887634178</v>
      </c>
      <c r="F38" s="310"/>
      <c r="G38" s="247">
        <v>0.19564818479411492</v>
      </c>
      <c r="H38" s="49">
        <v>0.21514246795820902</v>
      </c>
      <c r="I38" s="50">
        <v>0.24987960986924246</v>
      </c>
      <c r="J38" s="50">
        <v>0.23109637897648025</v>
      </c>
      <c r="K38" s="50">
        <v>0.23765375494225321</v>
      </c>
      <c r="L38" s="222">
        <v>0.17077743092556907</v>
      </c>
      <c r="M38" s="310"/>
      <c r="N38" s="247">
        <v>0.19564818479411447</v>
      </c>
      <c r="O38" s="50">
        <v>0.22145459085899796</v>
      </c>
      <c r="P38" s="50">
        <v>0.29156033475659032</v>
      </c>
      <c r="Q38" s="50">
        <v>0.25873503465319925</v>
      </c>
      <c r="R38" s="50">
        <v>0.25888199816070639</v>
      </c>
      <c r="S38" s="50">
        <v>0.21579289484557745</v>
      </c>
      <c r="T38" s="236">
        <v>0.21322494026830915</v>
      </c>
      <c r="U38" s="50">
        <v>0.19335044506232182</v>
      </c>
      <c r="V38" s="50">
        <v>0.18972965301149683</v>
      </c>
      <c r="W38" s="50">
        <v>0.22558595788821914</v>
      </c>
      <c r="X38" s="222">
        <v>0.14882780770308388</v>
      </c>
      <c r="Y38" s="310"/>
      <c r="Z38" s="310"/>
      <c r="AA38" s="310"/>
      <c r="AB38" s="310"/>
      <c r="AC38" s="310"/>
      <c r="AD38" s="310"/>
      <c r="AE38" s="310"/>
    </row>
    <row r="39" spans="1:31" x14ac:dyDescent="0.2">
      <c r="A39" s="331"/>
      <c r="B39" s="132" t="s">
        <v>53</v>
      </c>
      <c r="C39" s="144" t="s">
        <v>53</v>
      </c>
      <c r="D39" s="144" t="s">
        <v>79</v>
      </c>
      <c r="E39" s="144" t="s">
        <v>53</v>
      </c>
      <c r="F39" s="310"/>
      <c r="G39" s="252" t="s">
        <v>53</v>
      </c>
      <c r="H39" s="29" t="s">
        <v>53</v>
      </c>
      <c r="I39" s="29" t="s">
        <v>47</v>
      </c>
      <c r="J39" s="29" t="s">
        <v>47</v>
      </c>
      <c r="K39" s="29" t="s">
        <v>47</v>
      </c>
      <c r="L39" s="144" t="s">
        <v>53</v>
      </c>
      <c r="M39" s="310"/>
      <c r="N39" s="252" t="s">
        <v>53</v>
      </c>
      <c r="O39" s="29" t="s">
        <v>391</v>
      </c>
      <c r="P39" s="29" t="s">
        <v>443</v>
      </c>
      <c r="Q39" s="29" t="s">
        <v>444</v>
      </c>
      <c r="R39" s="29" t="s">
        <v>445</v>
      </c>
      <c r="S39" s="29" t="s">
        <v>393</v>
      </c>
      <c r="T39" s="132" t="s">
        <v>391</v>
      </c>
      <c r="U39" s="29" t="s">
        <v>393</v>
      </c>
      <c r="V39" s="29" t="s">
        <v>393</v>
      </c>
      <c r="W39" s="29" t="s">
        <v>393</v>
      </c>
      <c r="X39" s="144" t="s">
        <v>53</v>
      </c>
      <c r="Y39" s="310"/>
      <c r="Z39" s="310"/>
      <c r="AA39" s="310"/>
      <c r="AB39" s="310"/>
      <c r="AC39" s="310"/>
      <c r="AD39" s="310"/>
      <c r="AE39" s="310"/>
    </row>
    <row r="40" spans="1:31" x14ac:dyDescent="0.2">
      <c r="A40" s="331"/>
      <c r="B40" s="188" t="s">
        <v>446</v>
      </c>
      <c r="C40" s="223">
        <v>6731.9106000000138</v>
      </c>
      <c r="D40" s="223">
        <v>2675.5995000000053</v>
      </c>
      <c r="E40" s="223">
        <v>4004.2768000000083</v>
      </c>
      <c r="F40" s="310"/>
      <c r="G40" s="248">
        <v>6731.910600000012</v>
      </c>
      <c r="H40" s="52">
        <v>83.425699999999992</v>
      </c>
      <c r="I40" s="52">
        <v>698.33019999999999</v>
      </c>
      <c r="J40" s="52">
        <v>1053.5500999999997</v>
      </c>
      <c r="K40" s="52">
        <v>412.66880000000009</v>
      </c>
      <c r="L40" s="223">
        <v>4483.935800000012</v>
      </c>
      <c r="M40" s="310"/>
      <c r="N40" s="248">
        <v>6731.9105999999929</v>
      </c>
      <c r="O40" s="52">
        <v>46.059299999999993</v>
      </c>
      <c r="P40" s="52">
        <v>380.36409999999995</v>
      </c>
      <c r="Q40" s="52">
        <v>614.34019999999941</v>
      </c>
      <c r="R40" s="52">
        <v>160.46349999999993</v>
      </c>
      <c r="S40" s="52">
        <v>1474.3723999999957</v>
      </c>
      <c r="T40" s="251">
        <v>36.212699999999998</v>
      </c>
      <c r="U40" s="52">
        <v>314.62380000000002</v>
      </c>
      <c r="V40" s="52">
        <v>435.77450000000022</v>
      </c>
      <c r="W40" s="52">
        <v>249.64429999999984</v>
      </c>
      <c r="X40" s="223">
        <v>2968.0214999999976</v>
      </c>
      <c r="Y40" s="310"/>
      <c r="Z40" s="310"/>
      <c r="AA40" s="310"/>
      <c r="AB40" s="310"/>
      <c r="AC40" s="310"/>
      <c r="AD40" s="310"/>
      <c r="AE40" s="310"/>
    </row>
    <row r="41" spans="1:31" x14ac:dyDescent="0.2">
      <c r="A41" s="331"/>
      <c r="B41" s="132" t="s">
        <v>53</v>
      </c>
      <c r="C41" s="222">
        <v>0.57794611774220461</v>
      </c>
      <c r="D41" s="222">
        <v>0.55420402649309475</v>
      </c>
      <c r="E41" s="224">
        <v>0.59529012961532002</v>
      </c>
      <c r="F41" s="310"/>
      <c r="G41" s="247">
        <v>0.57794611774220472</v>
      </c>
      <c r="H41" s="49">
        <v>0.48439047728536916</v>
      </c>
      <c r="I41" s="49">
        <v>0.50110006908036309</v>
      </c>
      <c r="J41" s="50">
        <v>0.54327630724576004</v>
      </c>
      <c r="K41" s="49">
        <v>0.50321094070856198</v>
      </c>
      <c r="L41" s="224">
        <v>0.61232167531642923</v>
      </c>
      <c r="M41" s="310"/>
      <c r="N41" s="247">
        <v>0.57794611774220173</v>
      </c>
      <c r="O41" s="49">
        <v>0.50009283236429369</v>
      </c>
      <c r="P41" s="49">
        <v>0.48760546072232658</v>
      </c>
      <c r="Q41" s="49">
        <v>0.52809558910438881</v>
      </c>
      <c r="R41" s="49">
        <v>0.51009243197141019</v>
      </c>
      <c r="S41" s="50">
        <v>0.59504068057396986</v>
      </c>
      <c r="T41" s="250">
        <v>0.46997192837647894</v>
      </c>
      <c r="U41" s="49">
        <v>0.52117688276643437</v>
      </c>
      <c r="V41" s="50">
        <v>0.56534663433009558</v>
      </c>
      <c r="W41" s="49">
        <v>0.49637695207452059</v>
      </c>
      <c r="X41" s="224">
        <v>0.62195000744217976</v>
      </c>
      <c r="Y41" s="310"/>
      <c r="Z41" s="310"/>
      <c r="AA41" s="310"/>
      <c r="AB41" s="310"/>
      <c r="AC41" s="310"/>
      <c r="AD41" s="310"/>
      <c r="AE41" s="310"/>
    </row>
    <row r="42" spans="1:31" x14ac:dyDescent="0.2">
      <c r="A42" s="331"/>
      <c r="B42" s="132" t="s">
        <v>53</v>
      </c>
      <c r="C42" s="144" t="s">
        <v>53</v>
      </c>
      <c r="D42" s="144" t="s">
        <v>53</v>
      </c>
      <c r="E42" s="144" t="s">
        <v>44</v>
      </c>
      <c r="F42" s="310"/>
      <c r="G42" s="252" t="s">
        <v>53</v>
      </c>
      <c r="H42" s="29" t="s">
        <v>53</v>
      </c>
      <c r="I42" s="29" t="s">
        <v>53</v>
      </c>
      <c r="J42" s="29" t="s">
        <v>44</v>
      </c>
      <c r="K42" s="29" t="s">
        <v>53</v>
      </c>
      <c r="L42" s="144" t="s">
        <v>360</v>
      </c>
      <c r="M42" s="310"/>
      <c r="N42" s="252" t="s">
        <v>53</v>
      </c>
      <c r="O42" s="29" t="s">
        <v>53</v>
      </c>
      <c r="P42" s="29" t="s">
        <v>53</v>
      </c>
      <c r="Q42" s="29" t="s">
        <v>53</v>
      </c>
      <c r="R42" s="29" t="s">
        <v>53</v>
      </c>
      <c r="S42" s="29" t="s">
        <v>447</v>
      </c>
      <c r="T42" s="132" t="s">
        <v>53</v>
      </c>
      <c r="U42" s="29" t="s">
        <v>53</v>
      </c>
      <c r="V42" s="29" t="s">
        <v>448</v>
      </c>
      <c r="W42" s="29" t="s">
        <v>53</v>
      </c>
      <c r="X42" s="144" t="s">
        <v>111</v>
      </c>
      <c r="Y42" s="310"/>
      <c r="Z42" s="310"/>
      <c r="AA42" s="310"/>
      <c r="AB42" s="310"/>
      <c r="AC42" s="310"/>
      <c r="AD42" s="310"/>
      <c r="AE42" s="310"/>
    </row>
    <row r="43" spans="1:31" x14ac:dyDescent="0.2">
      <c r="A43" s="331"/>
      <c r="B43" s="188" t="s">
        <v>449</v>
      </c>
      <c r="C43" s="223">
        <v>41.705399999999997</v>
      </c>
      <c r="D43" s="223">
        <v>25.565300000000001</v>
      </c>
      <c r="E43" s="223">
        <v>10.482700000000001</v>
      </c>
      <c r="F43" s="310"/>
      <c r="G43" s="248">
        <v>41.705399999999997</v>
      </c>
      <c r="H43" s="52">
        <v>1.1665000000000001</v>
      </c>
      <c r="I43" s="52">
        <v>12.8172</v>
      </c>
      <c r="J43" s="52">
        <v>4.6254999999999997</v>
      </c>
      <c r="K43" s="52">
        <v>1.0663</v>
      </c>
      <c r="L43" s="223">
        <v>22.029899999999998</v>
      </c>
      <c r="M43" s="310"/>
      <c r="N43" s="248">
        <v>41.705399999999997</v>
      </c>
      <c r="O43" s="52">
        <v>1.1665000000000001</v>
      </c>
      <c r="P43" s="52">
        <v>8.4985999999999997</v>
      </c>
      <c r="Q43" s="52">
        <v>2.976</v>
      </c>
      <c r="R43" s="52">
        <v>1.0663</v>
      </c>
      <c r="S43" s="52">
        <v>11.857900000000001</v>
      </c>
      <c r="T43" s="251">
        <v>0</v>
      </c>
      <c r="U43" s="52">
        <v>1.8844000000000001</v>
      </c>
      <c r="V43" s="52">
        <v>1.6495000000000002</v>
      </c>
      <c r="W43" s="52">
        <v>0</v>
      </c>
      <c r="X43" s="223">
        <v>6.9488000000000003</v>
      </c>
      <c r="Y43" s="310"/>
      <c r="Z43" s="310"/>
      <c r="AA43" s="310"/>
      <c r="AB43" s="310"/>
      <c r="AC43" s="310"/>
      <c r="AD43" s="310"/>
      <c r="AE43" s="310"/>
    </row>
    <row r="44" spans="1:31" x14ac:dyDescent="0.2">
      <c r="A44" s="331"/>
      <c r="B44" s="132" t="s">
        <v>53</v>
      </c>
      <c r="C44" s="222">
        <v>3.5804804090662891E-3</v>
      </c>
      <c r="D44" s="224">
        <v>5.2954084490238126E-3</v>
      </c>
      <c r="E44" s="222">
        <v>1.5583957237218225E-3</v>
      </c>
      <c r="F44" s="310"/>
      <c r="G44" s="247">
        <v>3.5804804090662913E-3</v>
      </c>
      <c r="H44" s="49">
        <v>6.7729907181286247E-3</v>
      </c>
      <c r="I44" s="50">
        <v>9.1972247590277924E-3</v>
      </c>
      <c r="J44" s="49">
        <v>2.3851970202131475E-3</v>
      </c>
      <c r="K44" s="49">
        <v>1.3002529536459736E-3</v>
      </c>
      <c r="L44" s="222">
        <v>3.0083805559957765E-3</v>
      </c>
      <c r="M44" s="310"/>
      <c r="N44" s="247">
        <v>3.5804804090662822E-3</v>
      </c>
      <c r="O44" s="50">
        <v>1.2665374613877083E-2</v>
      </c>
      <c r="P44" s="50">
        <v>1.0894728941282222E-2</v>
      </c>
      <c r="Q44" s="49">
        <v>2.5582120023639387E-3</v>
      </c>
      <c r="R44" s="49">
        <v>3.3896279229302302E-3</v>
      </c>
      <c r="S44" s="50">
        <v>4.7857195957941821E-3</v>
      </c>
      <c r="T44" s="250">
        <v>0</v>
      </c>
      <c r="U44" s="49">
        <v>3.1215239212197838E-3</v>
      </c>
      <c r="V44" s="49">
        <v>2.1399583347063498E-3</v>
      </c>
      <c r="W44" s="49">
        <v>0</v>
      </c>
      <c r="X44" s="222">
        <v>1.4561236203020167E-3</v>
      </c>
      <c r="Y44" s="310"/>
      <c r="Z44" s="310"/>
      <c r="AA44" s="310"/>
      <c r="AB44" s="310"/>
      <c r="AC44" s="310"/>
      <c r="AD44" s="310"/>
      <c r="AE44" s="310"/>
    </row>
    <row r="45" spans="1:31" x14ac:dyDescent="0.2">
      <c r="A45" s="331"/>
      <c r="B45" s="216" t="s">
        <v>53</v>
      </c>
      <c r="C45" s="187" t="s">
        <v>53</v>
      </c>
      <c r="D45" s="187" t="s">
        <v>43</v>
      </c>
      <c r="E45" s="187" t="s">
        <v>53</v>
      </c>
      <c r="F45" s="310"/>
      <c r="G45" s="245" t="s">
        <v>53</v>
      </c>
      <c r="H45" s="36" t="s">
        <v>53</v>
      </c>
      <c r="I45" s="36" t="s">
        <v>397</v>
      </c>
      <c r="J45" s="36" t="s">
        <v>53</v>
      </c>
      <c r="K45" s="36" t="s">
        <v>53</v>
      </c>
      <c r="L45" s="187" t="s">
        <v>53</v>
      </c>
      <c r="M45" s="310"/>
      <c r="N45" s="245" t="s">
        <v>53</v>
      </c>
      <c r="O45" s="36" t="s">
        <v>345</v>
      </c>
      <c r="P45" s="36" t="s">
        <v>450</v>
      </c>
      <c r="Q45" s="36" t="s">
        <v>53</v>
      </c>
      <c r="R45" s="36" t="s">
        <v>53</v>
      </c>
      <c r="S45" s="36" t="s">
        <v>47</v>
      </c>
      <c r="T45" s="216" t="s">
        <v>53</v>
      </c>
      <c r="U45" s="36" t="s">
        <v>53</v>
      </c>
      <c r="V45" s="36" t="s">
        <v>53</v>
      </c>
      <c r="W45" s="36" t="s">
        <v>53</v>
      </c>
      <c r="X45" s="187" t="s">
        <v>53</v>
      </c>
      <c r="Y45" s="310"/>
      <c r="Z45" s="310"/>
      <c r="AA45" s="310"/>
      <c r="AB45" s="310"/>
      <c r="AC45" s="310"/>
      <c r="AD45" s="310"/>
      <c r="AE45" s="310"/>
    </row>
    <row r="46" spans="1:31" x14ac:dyDescent="0.2">
      <c r="A46" s="331"/>
      <c r="B46" s="188" t="s">
        <v>53</v>
      </c>
      <c r="C46" s="175"/>
      <c r="D46" s="175"/>
      <c r="E46" s="175"/>
      <c r="F46" s="310"/>
      <c r="G46" s="197"/>
      <c r="H46" s="310"/>
      <c r="I46" s="310"/>
      <c r="J46" s="310"/>
      <c r="K46" s="310"/>
      <c r="L46" s="175"/>
      <c r="M46" s="310"/>
      <c r="N46" s="197"/>
      <c r="O46" s="310"/>
      <c r="P46" s="310"/>
      <c r="Q46" s="310"/>
      <c r="R46" s="310"/>
      <c r="S46" s="310"/>
      <c r="T46" s="188"/>
      <c r="U46" s="310"/>
      <c r="V46" s="310"/>
      <c r="W46" s="310"/>
      <c r="X46" s="175"/>
      <c r="Y46" s="310"/>
      <c r="Z46" s="310"/>
      <c r="AA46" s="310"/>
      <c r="AB46" s="310"/>
      <c r="AC46" s="310"/>
      <c r="AD46" s="310"/>
      <c r="AE46" s="310"/>
    </row>
    <row r="47" spans="1:31" x14ac:dyDescent="0.2">
      <c r="A47" s="331"/>
      <c r="B47" s="270" t="s">
        <v>451</v>
      </c>
      <c r="C47" s="221">
        <v>2789.8064999999947</v>
      </c>
      <c r="D47" s="221">
        <v>899.28499999999849</v>
      </c>
      <c r="E47" s="221">
        <v>1868.9982999999959</v>
      </c>
      <c r="F47" s="310"/>
      <c r="G47" s="246">
        <v>2789.8064999999933</v>
      </c>
      <c r="H47" s="47">
        <v>42.765799999999992</v>
      </c>
      <c r="I47" s="47">
        <v>376.46129999999994</v>
      </c>
      <c r="J47" s="47">
        <v>474.60890000000001</v>
      </c>
      <c r="K47" s="47">
        <v>204.55899999999997</v>
      </c>
      <c r="L47" s="221">
        <v>1691.4114999999933</v>
      </c>
      <c r="M47" s="310"/>
      <c r="N47" s="246">
        <v>2789.8064999999979</v>
      </c>
      <c r="O47" s="47">
        <v>15.074999999999998</v>
      </c>
      <c r="P47" s="47">
        <v>142.41300000000007</v>
      </c>
      <c r="Q47" s="47">
        <v>226.99289999999999</v>
      </c>
      <c r="R47" s="47">
        <v>74.317599999999999</v>
      </c>
      <c r="S47" s="47">
        <v>440.48650000000038</v>
      </c>
      <c r="T47" s="249">
        <v>26.561800000000002</v>
      </c>
      <c r="U47" s="47">
        <v>232.09720000000004</v>
      </c>
      <c r="V47" s="47">
        <v>246.83969999999991</v>
      </c>
      <c r="W47" s="47">
        <v>130.24139999999997</v>
      </c>
      <c r="X47" s="221">
        <v>1233.2581999999973</v>
      </c>
      <c r="Y47" s="310"/>
      <c r="Z47" s="310"/>
      <c r="AA47" s="310"/>
      <c r="AB47" s="310"/>
      <c r="AC47" s="310"/>
      <c r="AD47" s="310"/>
      <c r="AE47" s="310"/>
    </row>
    <row r="48" spans="1:31" x14ac:dyDescent="0.2">
      <c r="A48" s="331"/>
      <c r="B48" s="132" t="s">
        <v>53</v>
      </c>
      <c r="C48" s="222">
        <v>0.28846196498058374</v>
      </c>
      <c r="D48" s="222">
        <v>0.28458586006521808</v>
      </c>
      <c r="E48" s="222">
        <v>0.29084140666655811</v>
      </c>
      <c r="F48" s="310"/>
      <c r="G48" s="247">
        <v>0.28846196498058357</v>
      </c>
      <c r="H48" s="49">
        <v>0.32992498233335493</v>
      </c>
      <c r="I48" s="50">
        <v>0.37660429665143813</v>
      </c>
      <c r="J48" s="50">
        <v>0.32300492392920738</v>
      </c>
      <c r="K48" s="49">
        <v>0.28797843248360744</v>
      </c>
      <c r="L48" s="222">
        <v>0.26584533266456922</v>
      </c>
      <c r="M48" s="310"/>
      <c r="N48" s="247">
        <v>0.28846196498058352</v>
      </c>
      <c r="O48" s="49">
        <v>0.26286742588707945</v>
      </c>
      <c r="P48" s="50">
        <v>0.33130165938133238</v>
      </c>
      <c r="Q48" s="50">
        <v>0.30643865297774553</v>
      </c>
      <c r="R48" s="50">
        <v>0.33309712793054946</v>
      </c>
      <c r="S48" s="49">
        <v>0.25775805297701898</v>
      </c>
      <c r="T48" s="236">
        <v>0.37912877657896576</v>
      </c>
      <c r="U48" s="50">
        <v>0.41452457333458587</v>
      </c>
      <c r="V48" s="50">
        <v>0.34118428576582244</v>
      </c>
      <c r="W48" s="49">
        <v>0.26872979493066806</v>
      </c>
      <c r="X48" s="222">
        <v>0.26879671544694195</v>
      </c>
      <c r="Y48" s="310"/>
      <c r="Z48" s="310"/>
      <c r="AA48" s="310"/>
      <c r="AB48" s="310"/>
      <c r="AC48" s="310"/>
      <c r="AD48" s="310"/>
      <c r="AE48" s="310"/>
    </row>
    <row r="49" spans="1:31" x14ac:dyDescent="0.2">
      <c r="A49" s="331"/>
      <c r="B49" s="132" t="s">
        <v>53</v>
      </c>
      <c r="C49" s="144" t="s">
        <v>53</v>
      </c>
      <c r="D49" s="144" t="s">
        <v>53</v>
      </c>
      <c r="E49" s="144" t="s">
        <v>53</v>
      </c>
      <c r="F49" s="310"/>
      <c r="G49" s="252" t="s">
        <v>53</v>
      </c>
      <c r="H49" s="29" t="s">
        <v>53</v>
      </c>
      <c r="I49" s="29" t="s">
        <v>397</v>
      </c>
      <c r="J49" s="29" t="s">
        <v>47</v>
      </c>
      <c r="K49" s="29" t="s">
        <v>53</v>
      </c>
      <c r="L49" s="144" t="s">
        <v>53</v>
      </c>
      <c r="M49" s="310"/>
      <c r="N49" s="252" t="s">
        <v>53</v>
      </c>
      <c r="O49" s="29" t="s">
        <v>53</v>
      </c>
      <c r="P49" s="29" t="s">
        <v>197</v>
      </c>
      <c r="Q49" s="29" t="s">
        <v>87</v>
      </c>
      <c r="R49" s="29" t="s">
        <v>87</v>
      </c>
      <c r="S49" s="29" t="s">
        <v>53</v>
      </c>
      <c r="T49" s="132" t="s">
        <v>87</v>
      </c>
      <c r="U49" s="29" t="s">
        <v>452</v>
      </c>
      <c r="V49" s="29" t="s">
        <v>197</v>
      </c>
      <c r="W49" s="29" t="s">
        <v>53</v>
      </c>
      <c r="X49" s="144" t="s">
        <v>53</v>
      </c>
      <c r="Y49" s="310"/>
      <c r="Z49" s="310"/>
      <c r="AA49" s="310"/>
      <c r="AB49" s="310"/>
      <c r="AC49" s="310"/>
      <c r="AD49" s="310"/>
      <c r="AE49" s="310"/>
    </row>
    <row r="50" spans="1:31" x14ac:dyDescent="0.2">
      <c r="A50" s="331"/>
      <c r="B50" s="188" t="s">
        <v>453</v>
      </c>
      <c r="C50" s="223">
        <v>1424.8577999999984</v>
      </c>
      <c r="D50" s="223">
        <v>640.7014999999999</v>
      </c>
      <c r="E50" s="223">
        <v>779.85529999999869</v>
      </c>
      <c r="F50" s="310"/>
      <c r="G50" s="248">
        <v>1424.8577999999991</v>
      </c>
      <c r="H50" s="52">
        <v>22.563500000000005</v>
      </c>
      <c r="I50" s="52">
        <v>181.52420000000004</v>
      </c>
      <c r="J50" s="52">
        <v>266.83069999999992</v>
      </c>
      <c r="K50" s="52">
        <v>123.87049999999996</v>
      </c>
      <c r="L50" s="223">
        <v>830.06889999999919</v>
      </c>
      <c r="M50" s="310"/>
      <c r="N50" s="248">
        <v>1424.8577999999993</v>
      </c>
      <c r="O50" s="52">
        <v>11.422699999999997</v>
      </c>
      <c r="P50" s="52">
        <v>92.799999999999969</v>
      </c>
      <c r="Q50" s="52">
        <v>164.77429999999995</v>
      </c>
      <c r="R50" s="52">
        <v>50.195700000000009</v>
      </c>
      <c r="S50" s="52">
        <v>321.50880000000001</v>
      </c>
      <c r="T50" s="251">
        <v>10.913099999999998</v>
      </c>
      <c r="U50" s="52">
        <v>88.724200000000039</v>
      </c>
      <c r="V50" s="52">
        <v>102.05640000000001</v>
      </c>
      <c r="W50" s="52">
        <v>73.674800000000005</v>
      </c>
      <c r="X50" s="223">
        <v>504.4867999999995</v>
      </c>
      <c r="Y50" s="310"/>
      <c r="Z50" s="310"/>
      <c r="AA50" s="310"/>
      <c r="AB50" s="310"/>
      <c r="AC50" s="310"/>
      <c r="AD50" s="310"/>
      <c r="AE50" s="310"/>
    </row>
    <row r="51" spans="1:31" x14ac:dyDescent="0.2">
      <c r="A51" s="331"/>
      <c r="B51" s="132" t="s">
        <v>53</v>
      </c>
      <c r="C51" s="222">
        <v>0.14732823972053685</v>
      </c>
      <c r="D51" s="224">
        <v>0.20275506365899088</v>
      </c>
      <c r="E51" s="224">
        <v>0.12135602929567715</v>
      </c>
      <c r="F51" s="310"/>
      <c r="G51" s="247">
        <v>0.14732823972053691</v>
      </c>
      <c r="H51" s="49">
        <v>0.1740704567406352</v>
      </c>
      <c r="I51" s="50">
        <v>0.18159315091940395</v>
      </c>
      <c r="J51" s="50">
        <v>0.18159716338121162</v>
      </c>
      <c r="K51" s="50">
        <v>0.174385054781069</v>
      </c>
      <c r="L51" s="222">
        <v>0.13046496541794456</v>
      </c>
      <c r="M51" s="310"/>
      <c r="N51" s="247">
        <v>0.14732823972053666</v>
      </c>
      <c r="O51" s="50">
        <v>0.19918114399206249</v>
      </c>
      <c r="P51" s="50">
        <v>0.21588474360197185</v>
      </c>
      <c r="Q51" s="50">
        <v>0.22244402594685087</v>
      </c>
      <c r="R51" s="50">
        <v>0.22498093997200511</v>
      </c>
      <c r="S51" s="50">
        <v>0.18813625912026299</v>
      </c>
      <c r="T51" s="250">
        <v>0.15576769088254225</v>
      </c>
      <c r="U51" s="50">
        <v>0.15846102904064535</v>
      </c>
      <c r="V51" s="50">
        <v>0.14106337004068267</v>
      </c>
      <c r="W51" s="50">
        <v>0.15201475026802527</v>
      </c>
      <c r="X51" s="222">
        <v>0.10995620773195627</v>
      </c>
      <c r="Y51" s="310"/>
      <c r="Z51" s="310"/>
      <c r="AA51" s="310"/>
      <c r="AB51" s="310"/>
      <c r="AC51" s="310"/>
      <c r="AD51" s="310"/>
      <c r="AE51" s="310"/>
    </row>
    <row r="52" spans="1:31" x14ac:dyDescent="0.2">
      <c r="A52" s="331"/>
      <c r="B52" s="132" t="s">
        <v>53</v>
      </c>
      <c r="C52" s="144" t="s">
        <v>53</v>
      </c>
      <c r="D52" s="144" t="s">
        <v>79</v>
      </c>
      <c r="E52" s="144" t="s">
        <v>45</v>
      </c>
      <c r="F52" s="310"/>
      <c r="G52" s="252" t="s">
        <v>53</v>
      </c>
      <c r="H52" s="29" t="s">
        <v>53</v>
      </c>
      <c r="I52" s="29" t="s">
        <v>47</v>
      </c>
      <c r="J52" s="29" t="s">
        <v>47</v>
      </c>
      <c r="K52" s="29" t="s">
        <v>47</v>
      </c>
      <c r="L52" s="144" t="s">
        <v>53</v>
      </c>
      <c r="M52" s="310"/>
      <c r="N52" s="252" t="s">
        <v>53</v>
      </c>
      <c r="O52" s="29" t="s">
        <v>393</v>
      </c>
      <c r="P52" s="29" t="s">
        <v>454</v>
      </c>
      <c r="Q52" s="29" t="s">
        <v>454</v>
      </c>
      <c r="R52" s="29" t="s">
        <v>454</v>
      </c>
      <c r="S52" s="29" t="s">
        <v>455</v>
      </c>
      <c r="T52" s="132" t="s">
        <v>53</v>
      </c>
      <c r="U52" s="29" t="s">
        <v>393</v>
      </c>
      <c r="V52" s="29" t="s">
        <v>47</v>
      </c>
      <c r="W52" s="29" t="s">
        <v>47</v>
      </c>
      <c r="X52" s="144" t="s">
        <v>53</v>
      </c>
      <c r="Y52" s="310"/>
      <c r="Z52" s="310"/>
      <c r="AA52" s="310"/>
      <c r="AB52" s="310"/>
      <c r="AC52" s="310"/>
      <c r="AD52" s="310"/>
      <c r="AE52" s="310"/>
    </row>
    <row r="53" spans="1:31" x14ac:dyDescent="0.2">
      <c r="A53" s="331"/>
      <c r="B53" s="188" t="s">
        <v>456</v>
      </c>
      <c r="C53" s="223">
        <v>5425.0488000000068</v>
      </c>
      <c r="D53" s="223">
        <v>1605.0950999999986</v>
      </c>
      <c r="E53" s="223">
        <v>3765.4555000000082</v>
      </c>
      <c r="F53" s="310"/>
      <c r="G53" s="248">
        <v>5425.0488000000132</v>
      </c>
      <c r="H53" s="52">
        <v>64.293500000000023</v>
      </c>
      <c r="I53" s="52">
        <v>432.53349999999995</v>
      </c>
      <c r="J53" s="52">
        <v>724.97329999999999</v>
      </c>
      <c r="K53" s="52">
        <v>379.89049999999992</v>
      </c>
      <c r="L53" s="223">
        <v>3823.3580000000134</v>
      </c>
      <c r="M53" s="310"/>
      <c r="N53" s="248">
        <v>5425.0487999999923</v>
      </c>
      <c r="O53" s="52">
        <v>30.8506</v>
      </c>
      <c r="P53" s="52">
        <v>188.92579999999998</v>
      </c>
      <c r="Q53" s="52">
        <v>347.87750000000011</v>
      </c>
      <c r="R53" s="52">
        <v>97.531299999999973</v>
      </c>
      <c r="S53" s="52">
        <v>939.9098999999984</v>
      </c>
      <c r="T53" s="251">
        <v>32.5852</v>
      </c>
      <c r="U53" s="52">
        <v>238.14350000000013</v>
      </c>
      <c r="V53" s="52">
        <v>372.74120000000016</v>
      </c>
      <c r="W53" s="52">
        <v>279.79819999999984</v>
      </c>
      <c r="X53" s="223">
        <v>2842.1873999999943</v>
      </c>
      <c r="Y53" s="310"/>
      <c r="Z53" s="310"/>
      <c r="AA53" s="310"/>
      <c r="AB53" s="310"/>
      <c r="AC53" s="310"/>
      <c r="AD53" s="310"/>
      <c r="AE53" s="310"/>
    </row>
    <row r="54" spans="1:31" x14ac:dyDescent="0.2">
      <c r="A54" s="331"/>
      <c r="B54" s="132" t="s">
        <v>53</v>
      </c>
      <c r="C54" s="222">
        <v>0.56094221479646089</v>
      </c>
      <c r="D54" s="222">
        <v>0.50794505581652938</v>
      </c>
      <c r="E54" s="224">
        <v>0.58595578945167193</v>
      </c>
      <c r="F54" s="310"/>
      <c r="G54" s="247">
        <v>0.56094221479646156</v>
      </c>
      <c r="H54" s="49">
        <v>0.4960045609260102</v>
      </c>
      <c r="I54" s="49">
        <v>0.43269779535289504</v>
      </c>
      <c r="J54" s="50">
        <v>0.49339560555481882</v>
      </c>
      <c r="K54" s="50">
        <v>0.53481035156318657</v>
      </c>
      <c r="L54" s="224">
        <v>0.6009311627630235</v>
      </c>
      <c r="M54" s="310"/>
      <c r="N54" s="247">
        <v>0.56094221479645834</v>
      </c>
      <c r="O54" s="49">
        <v>0.537951430120858</v>
      </c>
      <c r="P54" s="49">
        <v>0.43950644281031709</v>
      </c>
      <c r="Q54" s="49">
        <v>0.46963192461643388</v>
      </c>
      <c r="R54" s="49">
        <v>0.43714269450752974</v>
      </c>
      <c r="S54" s="50">
        <v>0.55000402009556248</v>
      </c>
      <c r="T54" s="250">
        <v>0.4651035325384919</v>
      </c>
      <c r="U54" s="49">
        <v>0.42532323841004965</v>
      </c>
      <c r="V54" s="50">
        <v>0.51520658993466473</v>
      </c>
      <c r="W54" s="50">
        <v>0.57731345722612026</v>
      </c>
      <c r="X54" s="224">
        <v>0.61947338992328127</v>
      </c>
      <c r="Y54" s="310"/>
      <c r="Z54" s="310"/>
      <c r="AA54" s="310"/>
      <c r="AB54" s="310"/>
      <c r="AC54" s="310"/>
      <c r="AD54" s="310"/>
      <c r="AE54" s="310"/>
    </row>
    <row r="55" spans="1:31" x14ac:dyDescent="0.2">
      <c r="A55" s="331"/>
      <c r="B55" s="132" t="s">
        <v>53</v>
      </c>
      <c r="C55" s="144" t="s">
        <v>53</v>
      </c>
      <c r="D55" s="144" t="s">
        <v>53</v>
      </c>
      <c r="E55" s="144" t="s">
        <v>44</v>
      </c>
      <c r="F55" s="310"/>
      <c r="G55" s="252" t="s">
        <v>53</v>
      </c>
      <c r="H55" s="29" t="s">
        <v>53</v>
      </c>
      <c r="I55" s="29" t="s">
        <v>53</v>
      </c>
      <c r="J55" s="29" t="s">
        <v>44</v>
      </c>
      <c r="K55" s="29" t="s">
        <v>44</v>
      </c>
      <c r="L55" s="144" t="s">
        <v>360</v>
      </c>
      <c r="M55" s="310"/>
      <c r="N55" s="252" t="s">
        <v>53</v>
      </c>
      <c r="O55" s="29" t="s">
        <v>53</v>
      </c>
      <c r="P55" s="29" t="s">
        <v>53</v>
      </c>
      <c r="Q55" s="29" t="s">
        <v>53</v>
      </c>
      <c r="R55" s="29" t="s">
        <v>53</v>
      </c>
      <c r="S55" s="29" t="s">
        <v>457</v>
      </c>
      <c r="T55" s="132" t="s">
        <v>53</v>
      </c>
      <c r="U55" s="29" t="s">
        <v>53</v>
      </c>
      <c r="V55" s="29" t="s">
        <v>458</v>
      </c>
      <c r="W55" s="29" t="s">
        <v>459</v>
      </c>
      <c r="X55" s="144" t="s">
        <v>460</v>
      </c>
      <c r="Y55" s="310"/>
      <c r="Z55" s="310"/>
      <c r="AA55" s="310"/>
      <c r="AB55" s="310"/>
      <c r="AC55" s="310"/>
      <c r="AD55" s="310"/>
      <c r="AE55" s="310"/>
    </row>
    <row r="56" spans="1:31" x14ac:dyDescent="0.2">
      <c r="A56" s="331"/>
      <c r="B56" s="188" t="s">
        <v>461</v>
      </c>
      <c r="C56" s="223">
        <v>31.601799999999997</v>
      </c>
      <c r="D56" s="223">
        <v>14.8962</v>
      </c>
      <c r="E56" s="223">
        <v>11.867699999999999</v>
      </c>
      <c r="F56" s="310"/>
      <c r="G56" s="248">
        <v>31.601799999999997</v>
      </c>
      <c r="H56" s="52">
        <v>0</v>
      </c>
      <c r="I56" s="52">
        <v>9.1012999999999984</v>
      </c>
      <c r="J56" s="52">
        <v>2.9420999999999999</v>
      </c>
      <c r="K56" s="52">
        <v>2.0075000000000003</v>
      </c>
      <c r="L56" s="223">
        <v>17.550899999999999</v>
      </c>
      <c r="M56" s="310"/>
      <c r="N56" s="248">
        <v>31.601800000000001</v>
      </c>
      <c r="O56" s="52">
        <v>0</v>
      </c>
      <c r="P56" s="52">
        <v>5.7202000000000002</v>
      </c>
      <c r="Q56" s="52">
        <v>1.1003000000000001</v>
      </c>
      <c r="R56" s="52">
        <v>1.0663</v>
      </c>
      <c r="S56" s="52">
        <v>7.0093999999999994</v>
      </c>
      <c r="T56" s="251">
        <v>0</v>
      </c>
      <c r="U56" s="52">
        <v>0.94689999999999996</v>
      </c>
      <c r="V56" s="52">
        <v>1.8418000000000001</v>
      </c>
      <c r="W56" s="52">
        <v>0.94120000000000004</v>
      </c>
      <c r="X56" s="223">
        <v>8.1378000000000004</v>
      </c>
      <c r="Y56" s="310"/>
      <c r="Z56" s="310"/>
      <c r="AA56" s="310"/>
      <c r="AB56" s="310"/>
      <c r="AC56" s="310"/>
      <c r="AD56" s="310"/>
      <c r="AE56" s="310"/>
    </row>
    <row r="57" spans="1:31" x14ac:dyDescent="0.2">
      <c r="A57" s="331"/>
      <c r="B57" s="132" t="s">
        <v>53</v>
      </c>
      <c r="C57" s="222">
        <v>3.2675805024195859E-3</v>
      </c>
      <c r="D57" s="224">
        <v>4.7140204592576425E-3</v>
      </c>
      <c r="E57" s="222">
        <v>1.8467745860960489E-3</v>
      </c>
      <c r="F57" s="310"/>
      <c r="G57" s="247">
        <v>3.2675805024195859E-3</v>
      </c>
      <c r="H57" s="49">
        <v>0</v>
      </c>
      <c r="I57" s="50">
        <v>9.1047570762618456E-3</v>
      </c>
      <c r="J57" s="49">
        <v>2.0023071347632145E-3</v>
      </c>
      <c r="K57" s="49">
        <v>2.8261611721353847E-3</v>
      </c>
      <c r="L57" s="222">
        <v>2.7585391544651355E-3</v>
      </c>
      <c r="M57" s="310"/>
      <c r="N57" s="247">
        <v>3.2675805024195803E-3</v>
      </c>
      <c r="O57" s="49">
        <v>0</v>
      </c>
      <c r="P57" s="50">
        <v>1.3307154206379309E-2</v>
      </c>
      <c r="Q57" s="49">
        <v>1.4853964589703619E-3</v>
      </c>
      <c r="R57" s="49">
        <v>4.7792375899160487E-3</v>
      </c>
      <c r="S57" s="49">
        <v>4.1016678071566668E-3</v>
      </c>
      <c r="T57" s="250">
        <v>0</v>
      </c>
      <c r="U57" s="49">
        <v>1.6911592147191748E-3</v>
      </c>
      <c r="V57" s="49">
        <v>2.5457542588306985E-3</v>
      </c>
      <c r="W57" s="49">
        <v>1.9419975751853468E-3</v>
      </c>
      <c r="X57" s="222">
        <v>1.7736868978159878E-3</v>
      </c>
      <c r="Y57" s="310"/>
      <c r="Z57" s="310"/>
      <c r="AA57" s="310"/>
      <c r="AB57" s="310"/>
      <c r="AC57" s="310"/>
      <c r="AD57" s="310"/>
      <c r="AE57" s="310"/>
    </row>
    <row r="58" spans="1:31" x14ac:dyDescent="0.2">
      <c r="A58" s="331"/>
      <c r="B58" s="216" t="s">
        <v>53</v>
      </c>
      <c r="C58" s="187" t="s">
        <v>53</v>
      </c>
      <c r="D58" s="187" t="s">
        <v>43</v>
      </c>
      <c r="E58" s="187" t="s">
        <v>53</v>
      </c>
      <c r="F58" s="310"/>
      <c r="G58" s="245" t="s">
        <v>53</v>
      </c>
      <c r="H58" s="36" t="s">
        <v>53</v>
      </c>
      <c r="I58" s="36" t="s">
        <v>93</v>
      </c>
      <c r="J58" s="36" t="s">
        <v>53</v>
      </c>
      <c r="K58" s="36" t="s">
        <v>53</v>
      </c>
      <c r="L58" s="187" t="s">
        <v>53</v>
      </c>
      <c r="M58" s="310"/>
      <c r="N58" s="245" t="s">
        <v>53</v>
      </c>
      <c r="O58" s="36" t="s">
        <v>53</v>
      </c>
      <c r="P58" s="36" t="s">
        <v>462</v>
      </c>
      <c r="Q58" s="36" t="s">
        <v>53</v>
      </c>
      <c r="R58" s="36" t="s">
        <v>53</v>
      </c>
      <c r="S58" s="36" t="s">
        <v>53</v>
      </c>
      <c r="T58" s="216" t="s">
        <v>53</v>
      </c>
      <c r="U58" s="36" t="s">
        <v>53</v>
      </c>
      <c r="V58" s="36" t="s">
        <v>53</v>
      </c>
      <c r="W58" s="36" t="s">
        <v>53</v>
      </c>
      <c r="X58" s="187" t="s">
        <v>53</v>
      </c>
      <c r="Y58" s="310"/>
      <c r="Z58" s="310"/>
      <c r="AA58" s="310"/>
      <c r="AB58" s="310"/>
      <c r="AC58" s="310"/>
      <c r="AD58" s="310"/>
      <c r="AE58" s="310"/>
    </row>
    <row r="59" spans="1:31" x14ac:dyDescent="0.2">
      <c r="A59" s="331"/>
      <c r="B59" s="188" t="s">
        <v>53</v>
      </c>
      <c r="C59" s="175"/>
      <c r="D59" s="175"/>
      <c r="E59" s="175"/>
      <c r="F59" s="310"/>
      <c r="G59" s="197"/>
      <c r="H59" s="310"/>
      <c r="I59" s="310"/>
      <c r="J59" s="310"/>
      <c r="K59" s="310"/>
      <c r="L59" s="175"/>
      <c r="M59" s="310"/>
      <c r="N59" s="197"/>
      <c r="O59" s="310"/>
      <c r="P59" s="310"/>
      <c r="Q59" s="310"/>
      <c r="R59" s="310"/>
      <c r="S59" s="310"/>
      <c r="T59" s="188"/>
      <c r="U59" s="310"/>
      <c r="V59" s="310"/>
      <c r="W59" s="310"/>
      <c r="X59" s="175"/>
      <c r="Y59" s="310"/>
      <c r="Z59" s="310"/>
      <c r="AA59" s="310"/>
      <c r="AB59" s="310"/>
      <c r="AC59" s="310"/>
      <c r="AD59" s="310"/>
      <c r="AE59" s="310"/>
    </row>
    <row r="60" spans="1:31" x14ac:dyDescent="0.2">
      <c r="A60" s="331"/>
      <c r="B60" s="270" t="s">
        <v>463</v>
      </c>
      <c r="C60" s="221">
        <v>2396.4484999999977</v>
      </c>
      <c r="D60" s="221">
        <v>1411.4054999999983</v>
      </c>
      <c r="E60" s="221">
        <v>967.53799999999933</v>
      </c>
      <c r="F60" s="310"/>
      <c r="G60" s="246">
        <v>2396.4484999999986</v>
      </c>
      <c r="H60" s="47">
        <v>43.638299999999987</v>
      </c>
      <c r="I60" s="47">
        <v>353.87339999999989</v>
      </c>
      <c r="J60" s="47">
        <v>525.79600000000028</v>
      </c>
      <c r="K60" s="47">
        <v>163.58169999999996</v>
      </c>
      <c r="L60" s="221">
        <v>1309.5590999999986</v>
      </c>
      <c r="M60" s="310"/>
      <c r="N60" s="246">
        <v>2396.4484999999991</v>
      </c>
      <c r="O60" s="47">
        <v>26.376000000000001</v>
      </c>
      <c r="P60" s="47">
        <v>226.62500000000003</v>
      </c>
      <c r="Q60" s="47">
        <v>396.59700000000004</v>
      </c>
      <c r="R60" s="47">
        <v>93.371400000000008</v>
      </c>
      <c r="S60" s="47">
        <v>668.43609999999944</v>
      </c>
      <c r="T60" s="249">
        <v>16.1752</v>
      </c>
      <c r="U60" s="47">
        <v>126.50500000000005</v>
      </c>
      <c r="V60" s="47">
        <v>129.19899999999996</v>
      </c>
      <c r="W60" s="47">
        <v>70.210299999999989</v>
      </c>
      <c r="X60" s="221">
        <v>625.44849999999963</v>
      </c>
      <c r="Y60" s="310"/>
      <c r="Z60" s="310"/>
      <c r="AA60" s="310"/>
      <c r="AB60" s="310"/>
      <c r="AC60" s="310"/>
      <c r="AD60" s="310"/>
      <c r="AE60" s="310"/>
    </row>
    <row r="61" spans="1:31" x14ac:dyDescent="0.2">
      <c r="A61" s="331"/>
      <c r="B61" s="132" t="s">
        <v>53</v>
      </c>
      <c r="C61" s="222">
        <v>0.21799901891510728</v>
      </c>
      <c r="D61" s="224">
        <v>0.33339589895351335</v>
      </c>
      <c r="E61" s="222">
        <v>0.14503083684183044</v>
      </c>
      <c r="F61" s="310"/>
      <c r="G61" s="247">
        <v>0.21799901891510765</v>
      </c>
      <c r="H61" s="50">
        <v>0.27409770041662712</v>
      </c>
      <c r="I61" s="50">
        <v>0.29235319548547628</v>
      </c>
      <c r="J61" s="50">
        <v>0.29773731509341494</v>
      </c>
      <c r="K61" s="49">
        <v>0.21314006992975065</v>
      </c>
      <c r="L61" s="222">
        <v>0.18470933816955187</v>
      </c>
      <c r="M61" s="310"/>
      <c r="N61" s="247">
        <v>0.21799901891510734</v>
      </c>
      <c r="O61" s="50">
        <v>0.33208227522187289</v>
      </c>
      <c r="P61" s="50">
        <v>0.37270207483018919</v>
      </c>
      <c r="Q61" s="50">
        <v>0.39430067174787514</v>
      </c>
      <c r="R61" s="50">
        <v>0.34535070676181157</v>
      </c>
      <c r="S61" s="50">
        <v>0.29449823387703783</v>
      </c>
      <c r="T61" s="236">
        <v>0.21086938383880519</v>
      </c>
      <c r="U61" s="50">
        <v>0.21298432446820414</v>
      </c>
      <c r="V61" s="50">
        <v>0.17081210945597772</v>
      </c>
      <c r="W61" s="49">
        <v>0.14196615715976685</v>
      </c>
      <c r="X61" s="222">
        <v>0.13168311019893103</v>
      </c>
      <c r="Y61" s="310"/>
      <c r="Z61" s="310"/>
      <c r="AA61" s="310"/>
      <c r="AB61" s="310"/>
      <c r="AC61" s="310"/>
      <c r="AD61" s="310"/>
      <c r="AE61" s="310"/>
    </row>
    <row r="62" spans="1:31" x14ac:dyDescent="0.2">
      <c r="A62" s="331"/>
      <c r="B62" s="132" t="s">
        <v>53</v>
      </c>
      <c r="C62" s="144" t="s">
        <v>53</v>
      </c>
      <c r="D62" s="144" t="s">
        <v>79</v>
      </c>
      <c r="E62" s="144" t="s">
        <v>53</v>
      </c>
      <c r="F62" s="310"/>
      <c r="G62" s="252" t="s">
        <v>53</v>
      </c>
      <c r="H62" s="29" t="s">
        <v>47</v>
      </c>
      <c r="I62" s="29" t="s">
        <v>345</v>
      </c>
      <c r="J62" s="29" t="s">
        <v>345</v>
      </c>
      <c r="K62" s="29" t="s">
        <v>53</v>
      </c>
      <c r="L62" s="144" t="s">
        <v>53</v>
      </c>
      <c r="M62" s="310"/>
      <c r="N62" s="252" t="s">
        <v>53</v>
      </c>
      <c r="O62" s="29" t="s">
        <v>348</v>
      </c>
      <c r="P62" s="29" t="s">
        <v>378</v>
      </c>
      <c r="Q62" s="29" t="s">
        <v>378</v>
      </c>
      <c r="R62" s="29" t="s">
        <v>464</v>
      </c>
      <c r="S62" s="29" t="s">
        <v>348</v>
      </c>
      <c r="T62" s="132" t="s">
        <v>47</v>
      </c>
      <c r="U62" s="29" t="s">
        <v>397</v>
      </c>
      <c r="V62" s="29" t="s">
        <v>47</v>
      </c>
      <c r="W62" s="29" t="s">
        <v>53</v>
      </c>
      <c r="X62" s="144" t="s">
        <v>53</v>
      </c>
      <c r="Y62" s="310"/>
      <c r="Z62" s="310"/>
      <c r="AA62" s="310"/>
      <c r="AB62" s="310"/>
      <c r="AC62" s="310"/>
      <c r="AD62" s="310"/>
      <c r="AE62" s="310"/>
    </row>
    <row r="63" spans="1:31" x14ac:dyDescent="0.2">
      <c r="A63" s="331"/>
      <c r="B63" s="188" t="s">
        <v>465</v>
      </c>
      <c r="C63" s="223">
        <v>2291.1790999999962</v>
      </c>
      <c r="D63" s="223">
        <v>523.65829999999971</v>
      </c>
      <c r="E63" s="223">
        <v>1753.6649999999968</v>
      </c>
      <c r="F63" s="310"/>
      <c r="G63" s="248">
        <v>2291.1790999999967</v>
      </c>
      <c r="H63" s="52">
        <v>38.480100000000022</v>
      </c>
      <c r="I63" s="52">
        <v>228.66459999999995</v>
      </c>
      <c r="J63" s="52">
        <v>301.25190000000021</v>
      </c>
      <c r="K63" s="52">
        <v>161.91929999999994</v>
      </c>
      <c r="L63" s="223">
        <v>1560.8631999999964</v>
      </c>
      <c r="M63" s="310"/>
      <c r="N63" s="248">
        <v>2291.1790999999994</v>
      </c>
      <c r="O63" s="52">
        <v>14.771599999999999</v>
      </c>
      <c r="P63" s="52">
        <v>66.755800000000008</v>
      </c>
      <c r="Q63" s="52">
        <v>116.3552</v>
      </c>
      <c r="R63" s="52">
        <v>30.430999999999994</v>
      </c>
      <c r="S63" s="52">
        <v>295.34470000000005</v>
      </c>
      <c r="T63" s="251">
        <v>23.708500000000001</v>
      </c>
      <c r="U63" s="52">
        <v>161.90879999999999</v>
      </c>
      <c r="V63" s="52">
        <v>184.04899999999998</v>
      </c>
      <c r="W63" s="52">
        <v>131.48829999999998</v>
      </c>
      <c r="X63" s="223">
        <v>1252.5103999999994</v>
      </c>
      <c r="Y63" s="310"/>
      <c r="Z63" s="310"/>
      <c r="AA63" s="310"/>
      <c r="AB63" s="310"/>
      <c r="AC63" s="310"/>
      <c r="AD63" s="310"/>
      <c r="AE63" s="310"/>
    </row>
    <row r="64" spans="1:31" x14ac:dyDescent="0.2">
      <c r="A64" s="331"/>
      <c r="B64" s="132" t="s">
        <v>53</v>
      </c>
      <c r="C64" s="222">
        <v>0.208422920817534</v>
      </c>
      <c r="D64" s="222">
        <v>0.12369622314279539</v>
      </c>
      <c r="E64" s="224">
        <v>0.26286874778068486</v>
      </c>
      <c r="F64" s="310"/>
      <c r="G64" s="247">
        <v>0.2084229208175343</v>
      </c>
      <c r="H64" s="50">
        <v>0.24169839159183246</v>
      </c>
      <c r="I64" s="49">
        <v>0.1889117026157045</v>
      </c>
      <c r="J64" s="49">
        <v>0.17058694222243978</v>
      </c>
      <c r="K64" s="50">
        <v>0.21097403270033427</v>
      </c>
      <c r="L64" s="224">
        <v>0.22015501907871782</v>
      </c>
      <c r="M64" s="310"/>
      <c r="N64" s="247">
        <v>0.20842292081753422</v>
      </c>
      <c r="O64" s="50">
        <v>0.1859791680568478</v>
      </c>
      <c r="P64" s="49">
        <v>0.10978499797881586</v>
      </c>
      <c r="Q64" s="49">
        <v>0.11568149411457565</v>
      </c>
      <c r="R64" s="49">
        <v>0.11255445840448665</v>
      </c>
      <c r="S64" s="49">
        <v>0.13012237450213066</v>
      </c>
      <c r="T64" s="236">
        <v>0.30907789620791787</v>
      </c>
      <c r="U64" s="50">
        <v>0.27259030388883881</v>
      </c>
      <c r="V64" s="50">
        <v>0.24332849273804943</v>
      </c>
      <c r="W64" s="50">
        <v>0.26587108533178994</v>
      </c>
      <c r="X64" s="224">
        <v>0.26370590868553878</v>
      </c>
      <c r="Y64" s="310"/>
      <c r="Z64" s="310"/>
      <c r="AA64" s="310"/>
      <c r="AB64" s="310"/>
      <c r="AC64" s="310"/>
      <c r="AD64" s="310"/>
      <c r="AE64" s="310"/>
    </row>
    <row r="65" spans="1:31" x14ac:dyDescent="0.2">
      <c r="A65" s="331"/>
      <c r="B65" s="132" t="s">
        <v>53</v>
      </c>
      <c r="C65" s="144" t="s">
        <v>53</v>
      </c>
      <c r="D65" s="144" t="s">
        <v>53</v>
      </c>
      <c r="E65" s="144" t="s">
        <v>90</v>
      </c>
      <c r="F65" s="310"/>
      <c r="G65" s="252" t="s">
        <v>53</v>
      </c>
      <c r="H65" s="29" t="s">
        <v>45</v>
      </c>
      <c r="I65" s="29" t="s">
        <v>53</v>
      </c>
      <c r="J65" s="29" t="s">
        <v>53</v>
      </c>
      <c r="K65" s="29" t="s">
        <v>45</v>
      </c>
      <c r="L65" s="144" t="s">
        <v>90</v>
      </c>
      <c r="M65" s="310"/>
      <c r="N65" s="252" t="s">
        <v>53</v>
      </c>
      <c r="O65" s="29" t="s">
        <v>49</v>
      </c>
      <c r="P65" s="29" t="s">
        <v>53</v>
      </c>
      <c r="Q65" s="29" t="s">
        <v>53</v>
      </c>
      <c r="R65" s="29" t="s">
        <v>53</v>
      </c>
      <c r="S65" s="29" t="s">
        <v>53</v>
      </c>
      <c r="T65" s="132" t="s">
        <v>466</v>
      </c>
      <c r="U65" s="29" t="s">
        <v>466</v>
      </c>
      <c r="V65" s="29" t="s">
        <v>466</v>
      </c>
      <c r="W65" s="29" t="s">
        <v>466</v>
      </c>
      <c r="X65" s="144" t="s">
        <v>466</v>
      </c>
      <c r="Y65" s="310"/>
      <c r="Z65" s="310"/>
      <c r="AA65" s="310"/>
      <c r="AB65" s="310"/>
      <c r="AC65" s="310"/>
      <c r="AD65" s="310"/>
      <c r="AE65" s="310"/>
    </row>
    <row r="66" spans="1:31" x14ac:dyDescent="0.2">
      <c r="A66" s="331"/>
      <c r="B66" s="188" t="s">
        <v>467</v>
      </c>
      <c r="C66" s="223">
        <v>6257.1433000000079</v>
      </c>
      <c r="D66" s="223">
        <v>2265.0867999999982</v>
      </c>
      <c r="E66" s="223">
        <v>3939.9252000000092</v>
      </c>
      <c r="F66" s="310"/>
      <c r="G66" s="248">
        <v>6257.1433000000179</v>
      </c>
      <c r="H66" s="52">
        <v>76.845300000000009</v>
      </c>
      <c r="I66" s="52">
        <v>618.38020000000051</v>
      </c>
      <c r="J66" s="52">
        <v>934.03869999999949</v>
      </c>
      <c r="K66" s="52">
        <v>435.0304999999999</v>
      </c>
      <c r="L66" s="223">
        <v>4192.8486000000175</v>
      </c>
      <c r="M66" s="310"/>
      <c r="N66" s="248">
        <v>6257.1432999999979</v>
      </c>
      <c r="O66" s="52">
        <v>38.278500000000008</v>
      </c>
      <c r="P66" s="52">
        <v>307.59990000000005</v>
      </c>
      <c r="Q66" s="52">
        <v>487.98540000000037</v>
      </c>
      <c r="R66" s="52">
        <v>142.2653</v>
      </c>
      <c r="S66" s="52">
        <v>1288.9576999999981</v>
      </c>
      <c r="T66" s="251">
        <v>36.580099999999995</v>
      </c>
      <c r="U66" s="52">
        <v>305.55010000000004</v>
      </c>
      <c r="V66" s="52">
        <v>443.13280000000009</v>
      </c>
      <c r="W66" s="52">
        <v>290.20419999999984</v>
      </c>
      <c r="X66" s="223">
        <v>2864.4579999999996</v>
      </c>
      <c r="Y66" s="310"/>
      <c r="Z66" s="310"/>
      <c r="AA66" s="310"/>
      <c r="AB66" s="310"/>
      <c r="AC66" s="310"/>
      <c r="AD66" s="310"/>
      <c r="AE66" s="310"/>
    </row>
    <row r="67" spans="1:31" x14ac:dyDescent="0.2">
      <c r="A67" s="331"/>
      <c r="B67" s="132" t="s">
        <v>53</v>
      </c>
      <c r="C67" s="222">
        <v>0.56919691811079598</v>
      </c>
      <c r="D67" s="222">
        <v>0.53504868012327944</v>
      </c>
      <c r="E67" s="224">
        <v>0.59058212581853931</v>
      </c>
      <c r="F67" s="310"/>
      <c r="G67" s="247">
        <v>0.56919691811079764</v>
      </c>
      <c r="H67" s="49">
        <v>0.48267508170175843</v>
      </c>
      <c r="I67" s="49">
        <v>0.51087600112059317</v>
      </c>
      <c r="J67" s="49">
        <v>0.52890888240181244</v>
      </c>
      <c r="K67" s="50">
        <v>0.5668264310223845</v>
      </c>
      <c r="L67" s="224">
        <v>0.59138857494185348</v>
      </c>
      <c r="M67" s="310"/>
      <c r="N67" s="247">
        <v>0.56919691811079487</v>
      </c>
      <c r="O67" s="49">
        <v>0.48193855672127933</v>
      </c>
      <c r="P67" s="49">
        <v>0.50587146584692211</v>
      </c>
      <c r="Q67" s="49">
        <v>0.48515992562514515</v>
      </c>
      <c r="R67" s="49">
        <v>0.5261934800450796</v>
      </c>
      <c r="S67" s="50">
        <v>0.56788639361669502</v>
      </c>
      <c r="T67" s="250">
        <v>0.47687961495139947</v>
      </c>
      <c r="U67" s="49">
        <v>0.51442537164295643</v>
      </c>
      <c r="V67" s="50">
        <v>0.58585939780597318</v>
      </c>
      <c r="W67" s="50">
        <v>0.58679673873526239</v>
      </c>
      <c r="X67" s="224">
        <v>0.60308840531907859</v>
      </c>
      <c r="Y67" s="310"/>
      <c r="Z67" s="310"/>
      <c r="AA67" s="310"/>
      <c r="AB67" s="310"/>
      <c r="AC67" s="310"/>
      <c r="AD67" s="310"/>
      <c r="AE67" s="310"/>
    </row>
    <row r="68" spans="1:31" x14ac:dyDescent="0.2">
      <c r="A68" s="331"/>
      <c r="B68" s="132" t="s">
        <v>53</v>
      </c>
      <c r="C68" s="144" t="s">
        <v>53</v>
      </c>
      <c r="D68" s="144" t="s">
        <v>53</v>
      </c>
      <c r="E68" s="144" t="s">
        <v>44</v>
      </c>
      <c r="F68" s="310"/>
      <c r="G68" s="252" t="s">
        <v>53</v>
      </c>
      <c r="H68" s="29" t="s">
        <v>53</v>
      </c>
      <c r="I68" s="29" t="s">
        <v>53</v>
      </c>
      <c r="J68" s="29" t="s">
        <v>53</v>
      </c>
      <c r="K68" s="29" t="s">
        <v>44</v>
      </c>
      <c r="L68" s="144" t="s">
        <v>80</v>
      </c>
      <c r="M68" s="310"/>
      <c r="N68" s="252" t="s">
        <v>53</v>
      </c>
      <c r="O68" s="29" t="s">
        <v>53</v>
      </c>
      <c r="P68" s="29" t="s">
        <v>53</v>
      </c>
      <c r="Q68" s="29" t="s">
        <v>53</v>
      </c>
      <c r="R68" s="29" t="s">
        <v>53</v>
      </c>
      <c r="S68" s="29" t="s">
        <v>468</v>
      </c>
      <c r="T68" s="132" t="s">
        <v>53</v>
      </c>
      <c r="U68" s="29" t="s">
        <v>53</v>
      </c>
      <c r="V68" s="29" t="s">
        <v>468</v>
      </c>
      <c r="W68" s="29" t="s">
        <v>468</v>
      </c>
      <c r="X68" s="144" t="s">
        <v>469</v>
      </c>
      <c r="Y68" s="310"/>
      <c r="Z68" s="310"/>
      <c r="AA68" s="310"/>
      <c r="AB68" s="310"/>
      <c r="AC68" s="310"/>
      <c r="AD68" s="310"/>
      <c r="AE68" s="310"/>
    </row>
    <row r="69" spans="1:31" x14ac:dyDescent="0.2">
      <c r="A69" s="331"/>
      <c r="B69" s="188" t="s">
        <v>470</v>
      </c>
      <c r="C69" s="223">
        <v>48.1616</v>
      </c>
      <c r="D69" s="223">
        <v>33.271299999999997</v>
      </c>
      <c r="E69" s="223">
        <v>10.128900000000002</v>
      </c>
      <c r="F69" s="310"/>
      <c r="G69" s="248">
        <v>48.161599999999993</v>
      </c>
      <c r="H69" s="52">
        <v>0.24340000000000001</v>
      </c>
      <c r="I69" s="52">
        <v>9.5128999999999984</v>
      </c>
      <c r="J69" s="52">
        <v>4.8861999999999997</v>
      </c>
      <c r="K69" s="52">
        <v>6.9529999999999994</v>
      </c>
      <c r="L69" s="223">
        <v>26.566099999999999</v>
      </c>
      <c r="M69" s="310"/>
      <c r="N69" s="248">
        <v>48.161599999999993</v>
      </c>
      <c r="O69" s="52">
        <v>0</v>
      </c>
      <c r="P69" s="52">
        <v>7.0786999999999995</v>
      </c>
      <c r="Q69" s="52">
        <v>4.8861999999999997</v>
      </c>
      <c r="R69" s="52">
        <v>4.2992000000000008</v>
      </c>
      <c r="S69" s="52">
        <v>17.007199999999997</v>
      </c>
      <c r="T69" s="251">
        <v>0.24340000000000001</v>
      </c>
      <c r="U69" s="52">
        <v>0</v>
      </c>
      <c r="V69" s="52">
        <v>0</v>
      </c>
      <c r="W69" s="52">
        <v>2.6537999999999999</v>
      </c>
      <c r="X69" s="223">
        <v>7.2316999999999991</v>
      </c>
      <c r="Y69" s="310"/>
      <c r="Z69" s="310"/>
      <c r="AA69" s="310"/>
      <c r="AB69" s="310"/>
      <c r="AC69" s="310"/>
      <c r="AD69" s="310"/>
      <c r="AE69" s="310"/>
    </row>
    <row r="70" spans="1:31" x14ac:dyDescent="0.2">
      <c r="A70" s="331"/>
      <c r="B70" s="132" t="s">
        <v>53</v>
      </c>
      <c r="C70" s="222">
        <v>4.3811421565628644E-3</v>
      </c>
      <c r="D70" s="224">
        <v>7.8591977804054487E-3</v>
      </c>
      <c r="E70" s="222">
        <v>1.5182895589498473E-3</v>
      </c>
      <c r="F70" s="310"/>
      <c r="G70" s="247">
        <v>4.3811421565628688E-3</v>
      </c>
      <c r="H70" s="49">
        <v>1.5288262897823028E-3</v>
      </c>
      <c r="I70" s="50">
        <v>7.8591007782268674E-3</v>
      </c>
      <c r="J70" s="49">
        <v>2.7668602823327742E-3</v>
      </c>
      <c r="K70" s="50">
        <v>9.0594663475288273E-3</v>
      </c>
      <c r="L70" s="222">
        <v>3.7470678098805448E-3</v>
      </c>
      <c r="M70" s="310"/>
      <c r="N70" s="247">
        <v>4.3811421565628618E-3</v>
      </c>
      <c r="O70" s="49">
        <v>0</v>
      </c>
      <c r="P70" s="50">
        <v>1.164146134407263E-2</v>
      </c>
      <c r="Q70" s="50">
        <v>4.8579085124054577E-3</v>
      </c>
      <c r="R70" s="50">
        <v>1.5901354788622431E-2</v>
      </c>
      <c r="S70" s="50">
        <v>7.4929980041376597E-3</v>
      </c>
      <c r="T70" s="250">
        <v>3.1731050018772677E-3</v>
      </c>
      <c r="U70" s="49">
        <v>0</v>
      </c>
      <c r="V70" s="49">
        <v>0</v>
      </c>
      <c r="W70" s="50">
        <v>5.366018773179851E-3</v>
      </c>
      <c r="X70" s="222">
        <v>1.5225757964494439E-3</v>
      </c>
      <c r="Y70" s="310"/>
      <c r="Z70" s="310"/>
      <c r="AA70" s="310"/>
      <c r="AB70" s="310"/>
      <c r="AC70" s="310"/>
      <c r="AD70" s="310"/>
      <c r="AE70" s="310"/>
    </row>
    <row r="71" spans="1:31" x14ac:dyDescent="0.2">
      <c r="A71" s="331"/>
      <c r="B71" s="216" t="s">
        <v>53</v>
      </c>
      <c r="C71" s="187" t="s">
        <v>53</v>
      </c>
      <c r="D71" s="187" t="s">
        <v>43</v>
      </c>
      <c r="E71" s="187" t="s">
        <v>53</v>
      </c>
      <c r="F71" s="310"/>
      <c r="G71" s="245" t="s">
        <v>53</v>
      </c>
      <c r="H71" s="36" t="s">
        <v>53</v>
      </c>
      <c r="I71" s="36" t="s">
        <v>93</v>
      </c>
      <c r="J71" s="36" t="s">
        <v>53</v>
      </c>
      <c r="K71" s="36" t="s">
        <v>93</v>
      </c>
      <c r="L71" s="187" t="s">
        <v>53</v>
      </c>
      <c r="M71" s="310"/>
      <c r="N71" s="245" t="s">
        <v>53</v>
      </c>
      <c r="O71" s="36" t="s">
        <v>53</v>
      </c>
      <c r="P71" s="36" t="s">
        <v>438</v>
      </c>
      <c r="Q71" s="36" t="s">
        <v>47</v>
      </c>
      <c r="R71" s="36" t="s">
        <v>438</v>
      </c>
      <c r="S71" s="36" t="s">
        <v>438</v>
      </c>
      <c r="T71" s="216" t="s">
        <v>53</v>
      </c>
      <c r="U71" s="36" t="s">
        <v>53</v>
      </c>
      <c r="V71" s="36" t="s">
        <v>53</v>
      </c>
      <c r="W71" s="36" t="s">
        <v>45</v>
      </c>
      <c r="X71" s="187" t="s">
        <v>53</v>
      </c>
      <c r="Y71" s="310"/>
      <c r="Z71" s="310"/>
      <c r="AA71" s="310"/>
      <c r="AB71" s="310"/>
      <c r="AC71" s="310"/>
      <c r="AD71" s="310"/>
      <c r="AE71" s="310"/>
    </row>
    <row r="72" spans="1:31" x14ac:dyDescent="0.2">
      <c r="A72" s="310"/>
      <c r="B72" s="310" t="s">
        <v>53</v>
      </c>
      <c r="C72" s="310"/>
      <c r="D72" s="310"/>
      <c r="E72" s="310"/>
      <c r="F72" s="310"/>
      <c r="G72" s="310"/>
      <c r="H72" s="310"/>
      <c r="I72" s="310"/>
      <c r="J72" s="310"/>
      <c r="K72" s="310"/>
      <c r="L72" s="310"/>
      <c r="M72" s="310"/>
      <c r="N72" s="310"/>
      <c r="O72" s="310"/>
      <c r="P72" s="310"/>
      <c r="Q72" s="310"/>
      <c r="R72" s="310"/>
      <c r="S72" s="310"/>
      <c r="T72" s="188"/>
      <c r="U72" s="310"/>
      <c r="V72" s="310"/>
      <c r="W72" s="310"/>
      <c r="X72" s="310"/>
      <c r="Y72" s="310"/>
      <c r="Z72" s="310"/>
      <c r="AA72" s="310"/>
      <c r="AB72" s="310"/>
      <c r="AC72" s="310"/>
      <c r="AD72" s="310"/>
      <c r="AE72" s="310"/>
    </row>
    <row r="73" spans="1:31" x14ac:dyDescent="0.2">
      <c r="A73" s="310"/>
      <c r="B73" s="310" t="s">
        <v>53</v>
      </c>
      <c r="C73" s="310"/>
      <c r="D73" s="310"/>
      <c r="E73" s="310"/>
      <c r="F73" s="310"/>
      <c r="G73" s="310"/>
      <c r="H73" s="310"/>
      <c r="I73" s="310"/>
      <c r="J73" s="310"/>
      <c r="K73" s="310"/>
      <c r="L73" s="310"/>
      <c r="M73" s="310"/>
      <c r="N73" s="310"/>
      <c r="O73" s="310"/>
      <c r="P73" s="310"/>
      <c r="Q73" s="310"/>
      <c r="R73" s="310"/>
      <c r="S73" s="310"/>
      <c r="T73" s="188"/>
      <c r="U73" s="310"/>
      <c r="V73" s="310"/>
      <c r="W73" s="310"/>
      <c r="X73" s="310"/>
      <c r="Y73" s="310"/>
      <c r="Z73" s="310"/>
      <c r="AA73" s="310"/>
      <c r="AB73" s="310"/>
      <c r="AC73" s="310"/>
      <c r="AD73" s="310"/>
      <c r="AE73" s="310"/>
    </row>
    <row r="74" spans="1:31" x14ac:dyDescent="0.2">
      <c r="A74" s="330" t="s">
        <v>471</v>
      </c>
      <c r="B74" s="269" t="s">
        <v>330</v>
      </c>
      <c r="C74" s="220">
        <v>11583</v>
      </c>
      <c r="D74" s="44">
        <v>4293</v>
      </c>
      <c r="E74" s="220">
        <v>7190</v>
      </c>
      <c r="F74" s="310"/>
      <c r="G74" s="239">
        <v>11583</v>
      </c>
      <c r="H74" s="44">
        <v>368</v>
      </c>
      <c r="I74" s="44">
        <v>1145</v>
      </c>
      <c r="J74" s="44">
        <v>1416</v>
      </c>
      <c r="K74" s="44">
        <v>569</v>
      </c>
      <c r="L74" s="45">
        <v>8085</v>
      </c>
      <c r="M74" s="310"/>
      <c r="N74" s="239">
        <v>11583</v>
      </c>
      <c r="O74" s="44">
        <v>174</v>
      </c>
      <c r="P74" s="44">
        <v>578</v>
      </c>
      <c r="Q74" s="44">
        <v>776</v>
      </c>
      <c r="R74" s="44">
        <v>186</v>
      </c>
      <c r="S74" s="44">
        <v>2579</v>
      </c>
      <c r="T74" s="234">
        <v>188</v>
      </c>
      <c r="U74" s="44">
        <v>560</v>
      </c>
      <c r="V74" s="44">
        <v>636</v>
      </c>
      <c r="W74" s="44">
        <v>381</v>
      </c>
      <c r="X74" s="220">
        <v>5425</v>
      </c>
      <c r="Y74" s="310"/>
      <c r="Z74" s="310"/>
      <c r="AA74" s="310"/>
      <c r="AB74" s="310"/>
      <c r="AC74" s="310"/>
      <c r="AD74" s="310"/>
      <c r="AE74" s="310"/>
    </row>
    <row r="75" spans="1:31" x14ac:dyDescent="0.2">
      <c r="A75" s="331"/>
      <c r="B75" s="188" t="s">
        <v>53</v>
      </c>
      <c r="C75" s="175"/>
      <c r="D75" s="175"/>
      <c r="E75" s="175"/>
      <c r="F75" s="310"/>
      <c r="G75" s="197"/>
      <c r="H75" s="310"/>
      <c r="I75" s="310"/>
      <c r="J75" s="310"/>
      <c r="K75" s="310"/>
      <c r="L75" s="175"/>
      <c r="M75" s="310"/>
      <c r="N75" s="197"/>
      <c r="O75" s="310"/>
      <c r="P75" s="310"/>
      <c r="Q75" s="310"/>
      <c r="R75" s="310"/>
      <c r="S75" s="310"/>
      <c r="T75" s="188"/>
      <c r="U75" s="310"/>
      <c r="V75" s="310"/>
      <c r="W75" s="310"/>
      <c r="X75" s="175"/>
      <c r="Y75" s="310"/>
      <c r="Z75" s="310"/>
      <c r="AA75" s="310"/>
      <c r="AB75" s="310"/>
      <c r="AC75" s="310"/>
      <c r="AD75" s="310"/>
      <c r="AE75" s="310"/>
    </row>
    <row r="76" spans="1:31" ht="28.5" x14ac:dyDescent="0.2">
      <c r="A76" s="331"/>
      <c r="B76" s="271" t="s">
        <v>472</v>
      </c>
      <c r="C76" s="221">
        <v>4132.0675999999985</v>
      </c>
      <c r="D76" s="221">
        <v>910.30389999999807</v>
      </c>
      <c r="E76" s="221">
        <v>3185.2343000000005</v>
      </c>
      <c r="F76" s="310"/>
      <c r="G76" s="246">
        <v>4132.0676000000021</v>
      </c>
      <c r="H76" s="47">
        <v>41.836599999999997</v>
      </c>
      <c r="I76" s="47">
        <v>263.47879999999992</v>
      </c>
      <c r="J76" s="47">
        <v>455.16239999999999</v>
      </c>
      <c r="K76" s="47">
        <v>400.22590000000019</v>
      </c>
      <c r="L76" s="48">
        <v>2971.3639000000016</v>
      </c>
      <c r="M76" s="310"/>
      <c r="N76" s="246">
        <v>4132.0675999999958</v>
      </c>
      <c r="O76" s="47">
        <v>12.442300000000005</v>
      </c>
      <c r="P76" s="47">
        <v>82.151899999999998</v>
      </c>
      <c r="Q76" s="47">
        <v>157.58850000000004</v>
      </c>
      <c r="R76" s="47">
        <v>93.148700000000019</v>
      </c>
      <c r="S76" s="47">
        <v>564.97249999999929</v>
      </c>
      <c r="T76" s="249">
        <v>29.394300000000005</v>
      </c>
      <c r="U76" s="47">
        <v>177.37440000000004</v>
      </c>
      <c r="V76" s="47">
        <v>295.80700000000007</v>
      </c>
      <c r="W76" s="47">
        <v>305.68589999999989</v>
      </c>
      <c r="X76" s="221">
        <v>2376.9726999999962</v>
      </c>
      <c r="Y76" s="310"/>
      <c r="Z76" s="310"/>
      <c r="AA76" s="310"/>
      <c r="AB76" s="310"/>
      <c r="AC76" s="310"/>
      <c r="AD76" s="310"/>
      <c r="AE76" s="310"/>
    </row>
    <row r="77" spans="1:31" x14ac:dyDescent="0.2">
      <c r="A77" s="331"/>
      <c r="B77" s="132" t="s">
        <v>53</v>
      </c>
      <c r="C77" s="222">
        <v>0.35694538222899458</v>
      </c>
      <c r="D77" s="222">
        <v>0.19031273644604493</v>
      </c>
      <c r="E77" s="224">
        <v>0.4750671126490405</v>
      </c>
      <c r="F77" s="310"/>
      <c r="G77" s="247">
        <v>0.35694538222899513</v>
      </c>
      <c r="H77" s="49">
        <v>0.24500621642530074</v>
      </c>
      <c r="I77" s="49">
        <v>0.19164296697365948</v>
      </c>
      <c r="J77" s="50">
        <v>0.23584043827664544</v>
      </c>
      <c r="K77" s="50">
        <v>0.48987522087022184</v>
      </c>
      <c r="L77" s="51">
        <v>0.40795062510056068</v>
      </c>
      <c r="M77" s="310"/>
      <c r="N77" s="247">
        <v>0.35694538222899358</v>
      </c>
      <c r="O77" s="49">
        <v>0.13728586150814412</v>
      </c>
      <c r="P77" s="49">
        <v>0.10751673112722566</v>
      </c>
      <c r="Q77" s="49">
        <v>0.13599175774579628</v>
      </c>
      <c r="R77" s="50">
        <v>0.29610750680357423</v>
      </c>
      <c r="S77" s="50">
        <v>0.23012215967573083</v>
      </c>
      <c r="T77" s="236">
        <v>0.38148207270589429</v>
      </c>
      <c r="U77" s="50">
        <v>0.29451725324850081</v>
      </c>
      <c r="V77" s="50">
        <v>0.38547570263924746</v>
      </c>
      <c r="W77" s="50">
        <v>0.61154633532410085</v>
      </c>
      <c r="X77" s="224">
        <v>0.49954635752020643</v>
      </c>
      <c r="Y77" s="310"/>
      <c r="Z77" s="310"/>
      <c r="AA77" s="310"/>
      <c r="AB77" s="310"/>
      <c r="AC77" s="310"/>
      <c r="AD77" s="310"/>
      <c r="AE77" s="310"/>
    </row>
    <row r="78" spans="1:31" x14ac:dyDescent="0.2">
      <c r="A78" s="331"/>
      <c r="B78" s="132" t="s">
        <v>53</v>
      </c>
      <c r="C78" s="144" t="s">
        <v>53</v>
      </c>
      <c r="D78" s="144" t="s">
        <v>53</v>
      </c>
      <c r="E78" s="144" t="s">
        <v>44</v>
      </c>
      <c r="F78" s="310"/>
      <c r="G78" s="252" t="s">
        <v>53</v>
      </c>
      <c r="H78" s="29" t="s">
        <v>53</v>
      </c>
      <c r="I78" s="29" t="s">
        <v>53</v>
      </c>
      <c r="J78" s="29" t="s">
        <v>44</v>
      </c>
      <c r="K78" s="29" t="s">
        <v>473</v>
      </c>
      <c r="L78" s="30" t="s">
        <v>80</v>
      </c>
      <c r="M78" s="310"/>
      <c r="N78" s="252" t="s">
        <v>53</v>
      </c>
      <c r="O78" s="29" t="s">
        <v>53</v>
      </c>
      <c r="P78" s="29" t="s">
        <v>53</v>
      </c>
      <c r="Q78" s="29" t="s">
        <v>53</v>
      </c>
      <c r="R78" s="29" t="s">
        <v>474</v>
      </c>
      <c r="S78" s="29" t="s">
        <v>420</v>
      </c>
      <c r="T78" s="132" t="s">
        <v>474</v>
      </c>
      <c r="U78" s="29" t="s">
        <v>474</v>
      </c>
      <c r="V78" s="29" t="s">
        <v>475</v>
      </c>
      <c r="W78" s="29" t="s">
        <v>476</v>
      </c>
      <c r="X78" s="144" t="s">
        <v>423</v>
      </c>
      <c r="Y78" s="310"/>
      <c r="Z78" s="310"/>
      <c r="AA78" s="310"/>
      <c r="AB78" s="310"/>
      <c r="AC78" s="310"/>
      <c r="AD78" s="310"/>
      <c r="AE78" s="310"/>
    </row>
    <row r="79" spans="1:31" x14ac:dyDescent="0.2">
      <c r="A79" s="331"/>
      <c r="B79" s="188" t="s">
        <v>53</v>
      </c>
      <c r="C79" s="175"/>
      <c r="D79" s="175"/>
      <c r="E79" s="175"/>
      <c r="F79" s="310"/>
      <c r="G79" s="197"/>
      <c r="H79" s="310"/>
      <c r="I79" s="310"/>
      <c r="J79" s="310"/>
      <c r="K79" s="310"/>
      <c r="L79" s="175"/>
      <c r="M79" s="310"/>
      <c r="N79" s="197"/>
      <c r="O79" s="310"/>
      <c r="P79" s="310"/>
      <c r="Q79" s="310"/>
      <c r="R79" s="310"/>
      <c r="S79" s="310"/>
      <c r="T79" s="188"/>
      <c r="U79" s="310"/>
      <c r="V79" s="310"/>
      <c r="W79" s="310"/>
      <c r="X79" s="175"/>
      <c r="Y79" s="310"/>
      <c r="Z79" s="310"/>
      <c r="AA79" s="310"/>
      <c r="AB79" s="310"/>
      <c r="AC79" s="310"/>
      <c r="AD79" s="310"/>
      <c r="AE79" s="310"/>
    </row>
    <row r="80" spans="1:31" x14ac:dyDescent="0.2">
      <c r="A80" s="331"/>
      <c r="B80" s="270" t="s">
        <v>477</v>
      </c>
      <c r="C80" s="221">
        <v>1747.6914000000002</v>
      </c>
      <c r="D80" s="221">
        <v>880.67240000000083</v>
      </c>
      <c r="E80" s="221">
        <v>853.54029999999943</v>
      </c>
      <c r="F80" s="310"/>
      <c r="G80" s="246">
        <v>1747.6913999999997</v>
      </c>
      <c r="H80" s="47">
        <v>41.921099999999996</v>
      </c>
      <c r="I80" s="47">
        <v>261.23750000000013</v>
      </c>
      <c r="J80" s="47">
        <v>402.68689999999987</v>
      </c>
      <c r="K80" s="47">
        <v>100.123</v>
      </c>
      <c r="L80" s="48">
        <v>941.72289999999987</v>
      </c>
      <c r="M80" s="310"/>
      <c r="N80" s="246">
        <v>1747.691399999999</v>
      </c>
      <c r="O80" s="47">
        <v>23.2485</v>
      </c>
      <c r="P80" s="47">
        <v>132.83269999999999</v>
      </c>
      <c r="Q80" s="47">
        <v>257.47039999999987</v>
      </c>
      <c r="R80" s="47">
        <v>51.92560000000001</v>
      </c>
      <c r="S80" s="47">
        <v>415.19519999999972</v>
      </c>
      <c r="T80" s="249">
        <v>17.056799999999996</v>
      </c>
      <c r="U80" s="47">
        <v>123.92479999999999</v>
      </c>
      <c r="V80" s="47">
        <v>144.44019999999998</v>
      </c>
      <c r="W80" s="47">
        <v>48.19739999999998</v>
      </c>
      <c r="X80" s="221">
        <v>519.92109999999934</v>
      </c>
      <c r="Y80" s="310"/>
      <c r="Z80" s="310"/>
      <c r="AA80" s="310"/>
      <c r="AB80" s="310"/>
      <c r="AC80" s="310"/>
      <c r="AD80" s="310"/>
      <c r="AE80" s="310"/>
    </row>
    <row r="81" spans="1:31" x14ac:dyDescent="0.2">
      <c r="A81" s="331"/>
      <c r="B81" s="132" t="s">
        <v>53</v>
      </c>
      <c r="C81" s="222">
        <v>0.15097293538743822</v>
      </c>
      <c r="D81" s="224">
        <v>0.18411782521914538</v>
      </c>
      <c r="E81" s="222">
        <v>0.12730269978902195</v>
      </c>
      <c r="F81" s="310"/>
      <c r="G81" s="247">
        <v>0.15097293538743828</v>
      </c>
      <c r="H81" s="50">
        <v>0.24550107081805583</v>
      </c>
      <c r="I81" s="50">
        <v>0.19001274328250092</v>
      </c>
      <c r="J81" s="50">
        <v>0.20865048383667822</v>
      </c>
      <c r="K81" s="49">
        <v>0.12255023160467426</v>
      </c>
      <c r="L81" s="54">
        <v>0.12929296399088397</v>
      </c>
      <c r="M81" s="310"/>
      <c r="N81" s="247">
        <v>0.15097293538743781</v>
      </c>
      <c r="O81" s="50">
        <v>0.25651932128883626</v>
      </c>
      <c r="P81" s="50">
        <v>0.17384549463619745</v>
      </c>
      <c r="Q81" s="50">
        <v>0.2221853261089054</v>
      </c>
      <c r="R81" s="50">
        <v>0.1650646756774885</v>
      </c>
      <c r="S81" s="50">
        <v>0.1691155164384055</v>
      </c>
      <c r="T81" s="236">
        <v>0.22136480262261374</v>
      </c>
      <c r="U81" s="50">
        <v>0.20576809114150521</v>
      </c>
      <c r="V81" s="50">
        <v>0.18822471268209814</v>
      </c>
      <c r="W81" s="49">
        <v>9.6422318929822462E-2</v>
      </c>
      <c r="X81" s="222">
        <v>0.10926700660167409</v>
      </c>
      <c r="Y81" s="310"/>
      <c r="Z81" s="310"/>
      <c r="AA81" s="310"/>
      <c r="AB81" s="310"/>
      <c r="AC81" s="310"/>
      <c r="AD81" s="310"/>
      <c r="AE81" s="310"/>
    </row>
    <row r="82" spans="1:31" x14ac:dyDescent="0.2">
      <c r="A82" s="331"/>
      <c r="B82" s="132" t="s">
        <v>53</v>
      </c>
      <c r="C82" s="144" t="s">
        <v>53</v>
      </c>
      <c r="D82" s="144" t="s">
        <v>43</v>
      </c>
      <c r="E82" s="144" t="s">
        <v>53</v>
      </c>
      <c r="F82" s="310"/>
      <c r="G82" s="252" t="s">
        <v>53</v>
      </c>
      <c r="H82" s="29" t="s">
        <v>345</v>
      </c>
      <c r="I82" s="29" t="s">
        <v>345</v>
      </c>
      <c r="J82" s="29" t="s">
        <v>345</v>
      </c>
      <c r="K82" s="29" t="s">
        <v>53</v>
      </c>
      <c r="L82" s="30" t="s">
        <v>53</v>
      </c>
      <c r="M82" s="310"/>
      <c r="N82" s="252" t="s">
        <v>53</v>
      </c>
      <c r="O82" s="29" t="s">
        <v>478</v>
      </c>
      <c r="P82" s="29" t="s">
        <v>345</v>
      </c>
      <c r="Q82" s="29" t="s">
        <v>479</v>
      </c>
      <c r="R82" s="29" t="s">
        <v>345</v>
      </c>
      <c r="S82" s="29" t="s">
        <v>345</v>
      </c>
      <c r="T82" s="132" t="s">
        <v>427</v>
      </c>
      <c r="U82" s="29" t="s">
        <v>480</v>
      </c>
      <c r="V82" s="29" t="s">
        <v>427</v>
      </c>
      <c r="W82" s="29" t="s">
        <v>53</v>
      </c>
      <c r="X82" s="144" t="s">
        <v>53</v>
      </c>
      <c r="Y82" s="310"/>
      <c r="Z82" s="310"/>
      <c r="AA82" s="310"/>
      <c r="AB82" s="310"/>
      <c r="AC82" s="310"/>
      <c r="AD82" s="310"/>
      <c r="AE82" s="310"/>
    </row>
    <row r="83" spans="1:31" x14ac:dyDescent="0.2">
      <c r="A83" s="331"/>
      <c r="B83" s="188" t="s">
        <v>53</v>
      </c>
      <c r="C83" s="175"/>
      <c r="D83" s="175"/>
      <c r="E83" s="175"/>
      <c r="F83" s="310"/>
      <c r="G83" s="197"/>
      <c r="H83" s="310"/>
      <c r="I83" s="310"/>
      <c r="J83" s="310"/>
      <c r="K83" s="310"/>
      <c r="L83" s="175"/>
      <c r="M83" s="310"/>
      <c r="N83" s="197"/>
      <c r="O83" s="310"/>
      <c r="P83" s="310"/>
      <c r="Q83" s="310"/>
      <c r="R83" s="310"/>
      <c r="S83" s="310"/>
      <c r="T83" s="188"/>
      <c r="U83" s="310"/>
      <c r="V83" s="310"/>
      <c r="W83" s="310"/>
      <c r="X83" s="175"/>
      <c r="Y83" s="310"/>
      <c r="Z83" s="310"/>
      <c r="AA83" s="310"/>
      <c r="AB83" s="310"/>
      <c r="AC83" s="310"/>
      <c r="AD83" s="310"/>
      <c r="AE83" s="310"/>
    </row>
    <row r="84" spans="1:31" ht="42.75" x14ac:dyDescent="0.2">
      <c r="A84" s="331"/>
      <c r="B84" s="271" t="s">
        <v>481</v>
      </c>
      <c r="C84" s="221">
        <v>5181.9817000000075</v>
      </c>
      <c r="D84" s="221">
        <v>1738.5643999999986</v>
      </c>
      <c r="E84" s="221">
        <v>3398.4281000000087</v>
      </c>
      <c r="F84" s="310"/>
      <c r="G84" s="246">
        <v>5181.9817000000103</v>
      </c>
      <c r="H84" s="47">
        <v>71.795500000000018</v>
      </c>
      <c r="I84" s="47">
        <v>624.32650000000046</v>
      </c>
      <c r="J84" s="47">
        <v>788.39040000000011</v>
      </c>
      <c r="K84" s="47">
        <v>323.10249999999979</v>
      </c>
      <c r="L84" s="48">
        <v>3374.3668000000102</v>
      </c>
      <c r="M84" s="310"/>
      <c r="N84" s="246">
        <v>5181.9816999999948</v>
      </c>
      <c r="O84" s="47">
        <v>34.177099999999996</v>
      </c>
      <c r="P84" s="47">
        <v>242.12630000000004</v>
      </c>
      <c r="Q84" s="47">
        <v>395.61050000000006</v>
      </c>
      <c r="R84" s="47">
        <v>117.76109999999998</v>
      </c>
      <c r="S84" s="47">
        <v>948.88939999999775</v>
      </c>
      <c r="T84" s="249">
        <v>36.792100000000005</v>
      </c>
      <c r="U84" s="47">
        <v>376.44109999999995</v>
      </c>
      <c r="V84" s="47">
        <v>390.6357000000001</v>
      </c>
      <c r="W84" s="47">
        <v>204.17169999999993</v>
      </c>
      <c r="X84" s="221">
        <v>2390.3874999999962</v>
      </c>
      <c r="Y84" s="310"/>
      <c r="Z84" s="310"/>
      <c r="AA84" s="310"/>
      <c r="AB84" s="310"/>
      <c r="AC84" s="310"/>
      <c r="AD84" s="310"/>
      <c r="AE84" s="310"/>
    </row>
    <row r="85" spans="1:31" x14ac:dyDescent="0.2">
      <c r="A85" s="331"/>
      <c r="B85" s="132" t="s">
        <v>53</v>
      </c>
      <c r="C85" s="222">
        <v>0.44764137900603529</v>
      </c>
      <c r="D85" s="222">
        <v>0.36347306482118413</v>
      </c>
      <c r="E85" s="224">
        <v>0.50686425956557379</v>
      </c>
      <c r="F85" s="310"/>
      <c r="G85" s="247">
        <v>0.44764137900603579</v>
      </c>
      <c r="H85" s="49">
        <v>0.42045347402424399</v>
      </c>
      <c r="I85" s="50">
        <v>0.45410781748011808</v>
      </c>
      <c r="J85" s="49">
        <v>0.4085010920697752</v>
      </c>
      <c r="K85" s="49">
        <v>0.39547642606643069</v>
      </c>
      <c r="L85" s="51">
        <v>0.46328053099742583</v>
      </c>
      <c r="M85" s="310"/>
      <c r="N85" s="247">
        <v>0.44764137900603318</v>
      </c>
      <c r="O85" s="49">
        <v>0.37710331830529648</v>
      </c>
      <c r="P85" s="49">
        <v>0.31688406836518673</v>
      </c>
      <c r="Q85" s="49">
        <v>0.34139399307495999</v>
      </c>
      <c r="R85" s="49">
        <v>0.3743471000609388</v>
      </c>
      <c r="S85" s="50">
        <v>0.38649753398865994</v>
      </c>
      <c r="T85" s="236">
        <v>0.47749143770059271</v>
      </c>
      <c r="U85" s="50">
        <v>0.62505298837850432</v>
      </c>
      <c r="V85" s="50">
        <v>0.50905005944238735</v>
      </c>
      <c r="W85" s="50">
        <v>0.40845997447671523</v>
      </c>
      <c r="X85" s="224">
        <v>0.50236562190505274</v>
      </c>
      <c r="Y85" s="310"/>
      <c r="Z85" s="310"/>
      <c r="AA85" s="310"/>
      <c r="AB85" s="310"/>
      <c r="AC85" s="310"/>
      <c r="AD85" s="310"/>
      <c r="AE85" s="310"/>
    </row>
    <row r="86" spans="1:31" x14ac:dyDescent="0.2">
      <c r="A86" s="331"/>
      <c r="B86" s="132" t="s">
        <v>53</v>
      </c>
      <c r="C86" s="144" t="s">
        <v>53</v>
      </c>
      <c r="D86" s="144" t="s">
        <v>53</v>
      </c>
      <c r="E86" s="144" t="s">
        <v>44</v>
      </c>
      <c r="F86" s="310"/>
      <c r="G86" s="252" t="s">
        <v>53</v>
      </c>
      <c r="H86" s="29" t="s">
        <v>53</v>
      </c>
      <c r="I86" s="29" t="s">
        <v>65</v>
      </c>
      <c r="J86" s="29" t="s">
        <v>53</v>
      </c>
      <c r="K86" s="29" t="s">
        <v>53</v>
      </c>
      <c r="L86" s="30" t="s">
        <v>65</v>
      </c>
      <c r="M86" s="310"/>
      <c r="N86" s="252" t="s">
        <v>53</v>
      </c>
      <c r="O86" s="29" t="s">
        <v>53</v>
      </c>
      <c r="P86" s="29" t="s">
        <v>53</v>
      </c>
      <c r="Q86" s="29" t="s">
        <v>53</v>
      </c>
      <c r="R86" s="29" t="s">
        <v>53</v>
      </c>
      <c r="S86" s="29" t="s">
        <v>156</v>
      </c>
      <c r="T86" s="132" t="s">
        <v>156</v>
      </c>
      <c r="U86" s="29" t="s">
        <v>482</v>
      </c>
      <c r="V86" s="29" t="s">
        <v>483</v>
      </c>
      <c r="W86" s="29" t="s">
        <v>156</v>
      </c>
      <c r="X86" s="144" t="s">
        <v>483</v>
      </c>
      <c r="Y86" s="310"/>
      <c r="Z86" s="310"/>
      <c r="AA86" s="310"/>
      <c r="AB86" s="310"/>
      <c r="AC86" s="310"/>
      <c r="AD86" s="310"/>
      <c r="AE86" s="310"/>
    </row>
    <row r="87" spans="1:31" x14ac:dyDescent="0.2">
      <c r="A87" s="331"/>
      <c r="B87" s="188" t="s">
        <v>53</v>
      </c>
      <c r="C87" s="175"/>
      <c r="D87" s="175"/>
      <c r="E87" s="175"/>
      <c r="F87" s="310"/>
      <c r="G87" s="197"/>
      <c r="H87" s="310"/>
      <c r="I87" s="310"/>
      <c r="J87" s="310"/>
      <c r="K87" s="310"/>
      <c r="L87" s="175"/>
      <c r="M87" s="310"/>
      <c r="N87" s="197"/>
      <c r="O87" s="310"/>
      <c r="P87" s="310"/>
      <c r="Q87" s="310"/>
      <c r="R87" s="310"/>
      <c r="S87" s="310"/>
      <c r="T87" s="188"/>
      <c r="U87" s="310"/>
      <c r="V87" s="310"/>
      <c r="W87" s="310"/>
      <c r="X87" s="175"/>
      <c r="Y87" s="310"/>
      <c r="Z87" s="310"/>
      <c r="AA87" s="310"/>
      <c r="AB87" s="310"/>
      <c r="AC87" s="310"/>
      <c r="AD87" s="310"/>
      <c r="AE87" s="310"/>
    </row>
    <row r="88" spans="1:31" x14ac:dyDescent="0.2">
      <c r="A88" s="331"/>
      <c r="B88" s="270" t="s">
        <v>484</v>
      </c>
      <c r="C88" s="221">
        <v>276.89069999999998</v>
      </c>
      <c r="D88" s="221">
        <v>141.08880000000002</v>
      </c>
      <c r="E88" s="221">
        <v>131.73299999999998</v>
      </c>
      <c r="F88" s="310"/>
      <c r="G88" s="246">
        <v>276.89070000000004</v>
      </c>
      <c r="H88" s="47">
        <v>6.0292000000000003</v>
      </c>
      <c r="I88" s="47">
        <v>60.693600000000004</v>
      </c>
      <c r="J88" s="47">
        <v>80.840100000000007</v>
      </c>
      <c r="K88" s="47">
        <v>10.145000000000001</v>
      </c>
      <c r="L88" s="48">
        <v>119.18280000000001</v>
      </c>
      <c r="M88" s="310"/>
      <c r="N88" s="246">
        <v>276.89070000000009</v>
      </c>
      <c r="O88" s="47">
        <v>1.3437999999999999</v>
      </c>
      <c r="P88" s="47">
        <v>28.561000000000007</v>
      </c>
      <c r="Q88" s="47">
        <v>55.874800000000015</v>
      </c>
      <c r="R88" s="47">
        <v>3.4366000000000003</v>
      </c>
      <c r="S88" s="47">
        <v>51.872600000000013</v>
      </c>
      <c r="T88" s="249">
        <v>3.8524000000000003</v>
      </c>
      <c r="U88" s="47">
        <v>29.603699999999996</v>
      </c>
      <c r="V88" s="47">
        <v>24.965300000000003</v>
      </c>
      <c r="W88" s="47">
        <v>6.708400000000001</v>
      </c>
      <c r="X88" s="221">
        <v>66.603200000000001</v>
      </c>
      <c r="Y88" s="310"/>
      <c r="Z88" s="310"/>
      <c r="AA88" s="310"/>
      <c r="AB88" s="310"/>
      <c r="AC88" s="310"/>
      <c r="AD88" s="310"/>
      <c r="AE88" s="310"/>
    </row>
    <row r="89" spans="1:31" x14ac:dyDescent="0.2">
      <c r="A89" s="331"/>
      <c r="B89" s="132" t="s">
        <v>53</v>
      </c>
      <c r="C89" s="222">
        <v>2.3918983500452389E-2</v>
      </c>
      <c r="D89" s="224">
        <v>2.9496737968373866E-2</v>
      </c>
      <c r="E89" s="222">
        <v>1.9647539256561451E-2</v>
      </c>
      <c r="F89" s="310"/>
      <c r="G89" s="247">
        <v>2.391898350045241E-2</v>
      </c>
      <c r="H89" s="50">
        <v>3.530859295620159E-2</v>
      </c>
      <c r="I89" s="50">
        <v>4.4145872762106492E-2</v>
      </c>
      <c r="J89" s="50">
        <v>4.1886949832252947E-2</v>
      </c>
      <c r="K89" s="49">
        <v>1.2417447535825141E-2</v>
      </c>
      <c r="L89" s="54">
        <v>1.6363090956727003E-2</v>
      </c>
      <c r="M89" s="310"/>
      <c r="N89" s="247">
        <v>2.3918983500452348E-2</v>
      </c>
      <c r="O89" s="49">
        <v>1.4827221710989446E-2</v>
      </c>
      <c r="P89" s="50">
        <v>3.7379358940264236E-2</v>
      </c>
      <c r="Q89" s="50">
        <v>4.8217428719067812E-2</v>
      </c>
      <c r="R89" s="49">
        <v>1.0924500909633339E-2</v>
      </c>
      <c r="S89" s="50">
        <v>2.1128523494498109E-2</v>
      </c>
      <c r="T89" s="236">
        <v>4.9996820366267847E-2</v>
      </c>
      <c r="U89" s="50">
        <v>4.9154784512266937E-2</v>
      </c>
      <c r="V89" s="50">
        <v>3.2533092722956534E-2</v>
      </c>
      <c r="W89" s="49">
        <v>1.3420630247872736E-2</v>
      </c>
      <c r="X89" s="222">
        <v>1.3997378244684874E-2</v>
      </c>
      <c r="Y89" s="310"/>
      <c r="Z89" s="310"/>
      <c r="AA89" s="310"/>
      <c r="AB89" s="310"/>
      <c r="AC89" s="310"/>
      <c r="AD89" s="310"/>
      <c r="AE89" s="310"/>
    </row>
    <row r="90" spans="1:31" x14ac:dyDescent="0.2">
      <c r="A90" s="331"/>
      <c r="B90" s="132" t="s">
        <v>53</v>
      </c>
      <c r="C90" s="144" t="s">
        <v>53</v>
      </c>
      <c r="D90" s="144" t="s">
        <v>43</v>
      </c>
      <c r="E90" s="144" t="s">
        <v>53</v>
      </c>
      <c r="F90" s="310"/>
      <c r="G90" s="252" t="s">
        <v>53</v>
      </c>
      <c r="H90" s="29" t="s">
        <v>46</v>
      </c>
      <c r="I90" s="29" t="s">
        <v>345</v>
      </c>
      <c r="J90" s="29" t="s">
        <v>345</v>
      </c>
      <c r="K90" s="29" t="s">
        <v>53</v>
      </c>
      <c r="L90" s="30" t="s">
        <v>53</v>
      </c>
      <c r="M90" s="310"/>
      <c r="N90" s="252" t="s">
        <v>53</v>
      </c>
      <c r="O90" s="29" t="s">
        <v>53</v>
      </c>
      <c r="P90" s="29" t="s">
        <v>485</v>
      </c>
      <c r="Q90" s="29" t="s">
        <v>485</v>
      </c>
      <c r="R90" s="29" t="s">
        <v>53</v>
      </c>
      <c r="S90" s="29" t="s">
        <v>47</v>
      </c>
      <c r="T90" s="132" t="s">
        <v>486</v>
      </c>
      <c r="U90" s="29" t="s">
        <v>485</v>
      </c>
      <c r="V90" s="29" t="s">
        <v>486</v>
      </c>
      <c r="W90" s="29" t="s">
        <v>53</v>
      </c>
      <c r="X90" s="144" t="s">
        <v>53</v>
      </c>
      <c r="Y90" s="310"/>
      <c r="Z90" s="310"/>
      <c r="AA90" s="310"/>
      <c r="AB90" s="310"/>
      <c r="AC90" s="310"/>
      <c r="AD90" s="310"/>
      <c r="AE90" s="310"/>
    </row>
    <row r="91" spans="1:31" x14ac:dyDescent="0.2">
      <c r="A91" s="331"/>
      <c r="B91" s="188" t="s">
        <v>53</v>
      </c>
      <c r="C91" s="175"/>
      <c r="D91" s="175"/>
      <c r="E91" s="175"/>
      <c r="F91" s="310"/>
      <c r="G91" s="197"/>
      <c r="H91" s="310"/>
      <c r="I91" s="310"/>
      <c r="J91" s="310"/>
      <c r="K91" s="310"/>
      <c r="L91" s="175"/>
      <c r="M91" s="310"/>
      <c r="N91" s="197"/>
      <c r="O91" s="310"/>
      <c r="P91" s="310"/>
      <c r="Q91" s="310"/>
      <c r="R91" s="310"/>
      <c r="S91" s="310"/>
      <c r="T91" s="188"/>
      <c r="U91" s="310"/>
      <c r="V91" s="310"/>
      <c r="W91" s="310"/>
      <c r="X91" s="175"/>
      <c r="Y91" s="310"/>
      <c r="Z91" s="310"/>
      <c r="AA91" s="310"/>
      <c r="AB91" s="310"/>
      <c r="AC91" s="310"/>
      <c r="AD91" s="310"/>
      <c r="AE91" s="310"/>
    </row>
    <row r="92" spans="1:31" x14ac:dyDescent="0.2">
      <c r="A92" s="331"/>
      <c r="B92" s="270" t="s">
        <v>487</v>
      </c>
      <c r="C92" s="221">
        <v>1021.7331999999997</v>
      </c>
      <c r="D92" s="221">
        <v>824.55829999999969</v>
      </c>
      <c r="E92" s="221">
        <v>194.30630000000002</v>
      </c>
      <c r="F92" s="310"/>
      <c r="G92" s="246">
        <v>1021.7331999999999</v>
      </c>
      <c r="H92" s="47">
        <v>22.163500000000006</v>
      </c>
      <c r="I92" s="47">
        <v>156.56140000000005</v>
      </c>
      <c r="J92" s="47">
        <v>302.55439999999993</v>
      </c>
      <c r="K92" s="47">
        <v>55.514600000000009</v>
      </c>
      <c r="L92" s="48">
        <v>484.93929999999995</v>
      </c>
      <c r="M92" s="310"/>
      <c r="N92" s="246">
        <v>1021.7331999999999</v>
      </c>
      <c r="O92" s="47">
        <v>16.442300000000003</v>
      </c>
      <c r="P92" s="47">
        <v>131.01050000000001</v>
      </c>
      <c r="Q92" s="47">
        <v>261.79709999999989</v>
      </c>
      <c r="R92" s="47">
        <v>47.8718</v>
      </c>
      <c r="S92" s="47">
        <v>367.4366</v>
      </c>
      <c r="T92" s="249">
        <v>4.8881999999999994</v>
      </c>
      <c r="U92" s="47">
        <v>25.550900000000002</v>
      </c>
      <c r="V92" s="47">
        <v>40.757300000000001</v>
      </c>
      <c r="W92" s="47">
        <v>7.6428000000000003</v>
      </c>
      <c r="X92" s="221">
        <v>115.4671</v>
      </c>
      <c r="Y92" s="310"/>
      <c r="Z92" s="310"/>
      <c r="AA92" s="310"/>
      <c r="AB92" s="310"/>
      <c r="AC92" s="310"/>
      <c r="AD92" s="310"/>
      <c r="AE92" s="310"/>
    </row>
    <row r="93" spans="1:31" x14ac:dyDescent="0.2">
      <c r="A93" s="331"/>
      <c r="B93" s="132" t="s">
        <v>53</v>
      </c>
      <c r="C93" s="222">
        <v>8.8261612082545265E-2</v>
      </c>
      <c r="D93" s="224">
        <v>0.17238632772231244</v>
      </c>
      <c r="E93" s="222">
        <v>2.8980139046762825E-2</v>
      </c>
      <c r="F93" s="310"/>
      <c r="G93" s="247">
        <v>8.8261612082545335E-2</v>
      </c>
      <c r="H93" s="50">
        <v>0.12979532939440955</v>
      </c>
      <c r="I93" s="50">
        <v>0.11387592174228026</v>
      </c>
      <c r="J93" s="50">
        <v>0.15676725999012106</v>
      </c>
      <c r="K93" s="49">
        <v>6.7949692752323154E-2</v>
      </c>
      <c r="L93" s="54">
        <v>6.6579287232650358E-2</v>
      </c>
      <c r="M93" s="310"/>
      <c r="N93" s="247">
        <v>8.8261612082545085E-2</v>
      </c>
      <c r="O93" s="50">
        <v>0.18142106529141377</v>
      </c>
      <c r="P93" s="50">
        <v>0.1714606808040155</v>
      </c>
      <c r="Q93" s="50">
        <v>0.22591907278609782</v>
      </c>
      <c r="R93" s="50">
        <v>0.15217817687417368</v>
      </c>
      <c r="S93" s="50">
        <v>0.14966268966349289</v>
      </c>
      <c r="T93" s="236">
        <v>6.3439533099987136E-2</v>
      </c>
      <c r="U93" s="50">
        <v>4.2425405729502784E-2</v>
      </c>
      <c r="V93" s="50">
        <v>5.3112160480240818E-2</v>
      </c>
      <c r="W93" s="49">
        <v>1.5289963755655854E-2</v>
      </c>
      <c r="X93" s="222">
        <v>2.4266651955414349E-2</v>
      </c>
      <c r="Y93" s="310"/>
      <c r="Z93" s="310"/>
      <c r="AA93" s="310"/>
      <c r="AB93" s="310"/>
      <c r="AC93" s="310"/>
      <c r="AD93" s="310"/>
      <c r="AE93" s="310"/>
    </row>
    <row r="94" spans="1:31" x14ac:dyDescent="0.2">
      <c r="A94" s="331"/>
      <c r="B94" s="132" t="s">
        <v>53</v>
      </c>
      <c r="C94" s="144" t="s">
        <v>53</v>
      </c>
      <c r="D94" s="144" t="s">
        <v>79</v>
      </c>
      <c r="E94" s="144" t="s">
        <v>53</v>
      </c>
      <c r="F94" s="310"/>
      <c r="G94" s="252" t="s">
        <v>53</v>
      </c>
      <c r="H94" s="29" t="s">
        <v>345</v>
      </c>
      <c r="I94" s="29" t="s">
        <v>345</v>
      </c>
      <c r="J94" s="29" t="s">
        <v>377</v>
      </c>
      <c r="K94" s="29" t="s">
        <v>53</v>
      </c>
      <c r="L94" s="30" t="s">
        <v>53</v>
      </c>
      <c r="M94" s="310"/>
      <c r="N94" s="252" t="s">
        <v>53</v>
      </c>
      <c r="O94" s="29" t="s">
        <v>464</v>
      </c>
      <c r="P94" s="29" t="s">
        <v>464</v>
      </c>
      <c r="Q94" s="29" t="s">
        <v>488</v>
      </c>
      <c r="R94" s="29" t="s">
        <v>464</v>
      </c>
      <c r="S94" s="29" t="s">
        <v>464</v>
      </c>
      <c r="T94" s="132" t="s">
        <v>345</v>
      </c>
      <c r="U94" s="29" t="s">
        <v>345</v>
      </c>
      <c r="V94" s="29" t="s">
        <v>345</v>
      </c>
      <c r="W94" s="29" t="s">
        <v>53</v>
      </c>
      <c r="X94" s="144" t="s">
        <v>53</v>
      </c>
      <c r="Y94" s="310"/>
      <c r="Z94" s="310"/>
      <c r="AA94" s="310"/>
      <c r="AB94" s="310"/>
      <c r="AC94" s="310"/>
      <c r="AD94" s="310"/>
      <c r="AE94" s="310"/>
    </row>
    <row r="95" spans="1:31" x14ac:dyDescent="0.2">
      <c r="A95" s="331"/>
      <c r="B95" s="188" t="s">
        <v>53</v>
      </c>
      <c r="C95" s="175"/>
      <c r="D95" s="175"/>
      <c r="E95" s="175"/>
      <c r="F95" s="310"/>
      <c r="G95" s="197"/>
      <c r="H95" s="310"/>
      <c r="I95" s="310"/>
      <c r="J95" s="310"/>
      <c r="K95" s="310"/>
      <c r="L95" s="175"/>
      <c r="M95" s="310"/>
      <c r="N95" s="197"/>
      <c r="O95" s="310"/>
      <c r="P95" s="310"/>
      <c r="Q95" s="310"/>
      <c r="R95" s="310"/>
      <c r="S95" s="310"/>
      <c r="T95" s="188"/>
      <c r="U95" s="310"/>
      <c r="V95" s="310"/>
      <c r="W95" s="310"/>
      <c r="X95" s="175"/>
      <c r="Y95" s="310"/>
      <c r="Z95" s="310"/>
      <c r="AA95" s="310"/>
      <c r="AB95" s="310"/>
      <c r="AC95" s="310"/>
      <c r="AD95" s="310"/>
      <c r="AE95" s="310"/>
    </row>
    <row r="96" spans="1:31" x14ac:dyDescent="0.2">
      <c r="A96" s="331"/>
      <c r="B96" s="270" t="s">
        <v>489</v>
      </c>
      <c r="C96" s="221">
        <v>153.85540000000003</v>
      </c>
      <c r="D96" s="221">
        <v>113.78480000000003</v>
      </c>
      <c r="E96" s="221">
        <v>40.070600000000006</v>
      </c>
      <c r="F96" s="310"/>
      <c r="G96" s="246">
        <v>153.8554</v>
      </c>
      <c r="H96" s="47">
        <v>2.9178999999999999</v>
      </c>
      <c r="I96" s="47">
        <v>47.203199999999995</v>
      </c>
      <c r="J96" s="47">
        <v>49.246100000000006</v>
      </c>
      <c r="K96" s="47">
        <v>8.0817999999999994</v>
      </c>
      <c r="L96" s="48">
        <v>46.406400000000012</v>
      </c>
      <c r="M96" s="310"/>
      <c r="N96" s="246">
        <v>153.85540000000003</v>
      </c>
      <c r="O96" s="47">
        <v>1.4056000000000002</v>
      </c>
      <c r="P96" s="47">
        <v>35.672799999999995</v>
      </c>
      <c r="Q96" s="47">
        <v>39.224700000000006</v>
      </c>
      <c r="R96" s="47">
        <v>4.1250999999999998</v>
      </c>
      <c r="S96" s="47">
        <v>33.3566</v>
      </c>
      <c r="T96" s="249">
        <v>1.5123</v>
      </c>
      <c r="U96" s="47">
        <v>11.5304</v>
      </c>
      <c r="V96" s="47">
        <v>10.0214</v>
      </c>
      <c r="W96" s="47">
        <v>3.9567000000000001</v>
      </c>
      <c r="X96" s="221">
        <v>13.049800000000003</v>
      </c>
      <c r="Y96" s="310"/>
      <c r="Z96" s="310"/>
      <c r="AA96" s="310"/>
      <c r="AB96" s="310"/>
      <c r="AC96" s="310"/>
      <c r="AD96" s="310"/>
      <c r="AE96" s="310"/>
    </row>
    <row r="97" spans="1:31" x14ac:dyDescent="0.2">
      <c r="A97" s="331"/>
      <c r="B97" s="132" t="s">
        <v>53</v>
      </c>
      <c r="C97" s="222">
        <v>1.3290676696817565E-2</v>
      </c>
      <c r="D97" s="224">
        <v>2.378842566088752E-2</v>
      </c>
      <c r="E97" s="222">
        <v>5.9763968522236E-3</v>
      </c>
      <c r="F97" s="310"/>
      <c r="G97" s="247">
        <v>1.3290676696817572E-2</v>
      </c>
      <c r="H97" s="49">
        <v>1.7087995652308865E-2</v>
      </c>
      <c r="I97" s="50">
        <v>3.4333545236470808E-2</v>
      </c>
      <c r="J97" s="50">
        <v>2.5516654731180588E-2</v>
      </c>
      <c r="K97" s="49">
        <v>9.8920973381006992E-3</v>
      </c>
      <c r="L97" s="54">
        <v>6.3713232460913503E-3</v>
      </c>
      <c r="M97" s="310"/>
      <c r="N97" s="247">
        <v>1.3290676696817535E-2</v>
      </c>
      <c r="O97" s="50">
        <v>1.5509110609440966E-2</v>
      </c>
      <c r="P97" s="50">
        <v>4.668696458822371E-2</v>
      </c>
      <c r="Q97" s="50">
        <v>3.3849144449319177E-2</v>
      </c>
      <c r="R97" s="50">
        <v>1.3113152156878451E-2</v>
      </c>
      <c r="S97" s="50">
        <v>1.3586666309315041E-2</v>
      </c>
      <c r="T97" s="236">
        <v>1.9626775890329889E-2</v>
      </c>
      <c r="U97" s="50">
        <v>1.9145388155542814E-2</v>
      </c>
      <c r="V97" s="50">
        <v>1.3059211602257396E-2</v>
      </c>
      <c r="W97" s="49">
        <v>7.9156591291154443E-3</v>
      </c>
      <c r="X97" s="222">
        <v>2.7425557123004407E-3</v>
      </c>
      <c r="Y97" s="310"/>
      <c r="Z97" s="310"/>
      <c r="AA97" s="310"/>
      <c r="AB97" s="310"/>
      <c r="AC97" s="310"/>
      <c r="AD97" s="310"/>
      <c r="AE97" s="310"/>
    </row>
    <row r="98" spans="1:31" x14ac:dyDescent="0.2">
      <c r="A98" s="331"/>
      <c r="B98" s="132" t="s">
        <v>53</v>
      </c>
      <c r="C98" s="144" t="s">
        <v>53</v>
      </c>
      <c r="D98" s="144" t="s">
        <v>43</v>
      </c>
      <c r="E98" s="144" t="s">
        <v>53</v>
      </c>
      <c r="F98" s="310"/>
      <c r="G98" s="252" t="s">
        <v>53</v>
      </c>
      <c r="H98" s="29" t="s">
        <v>53</v>
      </c>
      <c r="I98" s="29" t="s">
        <v>345</v>
      </c>
      <c r="J98" s="29" t="s">
        <v>345</v>
      </c>
      <c r="K98" s="29" t="s">
        <v>53</v>
      </c>
      <c r="L98" s="30" t="s">
        <v>53</v>
      </c>
      <c r="M98" s="310"/>
      <c r="N98" s="252" t="s">
        <v>53</v>
      </c>
      <c r="O98" s="29" t="s">
        <v>47</v>
      </c>
      <c r="P98" s="29" t="s">
        <v>490</v>
      </c>
      <c r="Q98" s="29" t="s">
        <v>491</v>
      </c>
      <c r="R98" s="29" t="s">
        <v>47</v>
      </c>
      <c r="S98" s="29" t="s">
        <v>47</v>
      </c>
      <c r="T98" s="132" t="s">
        <v>47</v>
      </c>
      <c r="U98" s="29" t="s">
        <v>47</v>
      </c>
      <c r="V98" s="29" t="s">
        <v>47</v>
      </c>
      <c r="W98" s="29" t="s">
        <v>53</v>
      </c>
      <c r="X98" s="144" t="s">
        <v>53</v>
      </c>
      <c r="Y98" s="310"/>
      <c r="Z98" s="310"/>
      <c r="AA98" s="310"/>
      <c r="AB98" s="310"/>
      <c r="AC98" s="310"/>
      <c r="AD98" s="310"/>
      <c r="AE98" s="310"/>
    </row>
    <row r="99" spans="1:31" x14ac:dyDescent="0.2">
      <c r="A99" s="331"/>
      <c r="B99" s="188" t="s">
        <v>53</v>
      </c>
      <c r="C99" s="175"/>
      <c r="D99" s="175"/>
      <c r="E99" s="175"/>
      <c r="F99" s="310"/>
      <c r="G99" s="197"/>
      <c r="H99" s="310"/>
      <c r="I99" s="310"/>
      <c r="J99" s="310"/>
      <c r="K99" s="310"/>
      <c r="L99" s="175"/>
      <c r="M99" s="310"/>
      <c r="N99" s="197"/>
      <c r="O99" s="310"/>
      <c r="P99" s="310"/>
      <c r="Q99" s="310"/>
      <c r="R99" s="310"/>
      <c r="S99" s="310"/>
      <c r="T99" s="188"/>
      <c r="U99" s="310"/>
      <c r="V99" s="310"/>
      <c r="W99" s="310"/>
      <c r="X99" s="175"/>
      <c r="Y99" s="310"/>
      <c r="Z99" s="310"/>
      <c r="AA99" s="310"/>
      <c r="AB99" s="310"/>
      <c r="AC99" s="310"/>
      <c r="AD99" s="310"/>
      <c r="AE99" s="310"/>
    </row>
    <row r="100" spans="1:31" x14ac:dyDescent="0.2">
      <c r="A100" s="331"/>
      <c r="B100" s="270" t="s">
        <v>492</v>
      </c>
      <c r="C100" s="221">
        <v>718.29650000000026</v>
      </c>
      <c r="D100" s="221">
        <v>540.39700000000028</v>
      </c>
      <c r="E100" s="221">
        <v>176.3595</v>
      </c>
      <c r="F100" s="310"/>
      <c r="G100" s="246">
        <v>718.2964999999997</v>
      </c>
      <c r="H100" s="47">
        <v>20.981999999999999</v>
      </c>
      <c r="I100" s="47">
        <v>117.337</v>
      </c>
      <c r="J100" s="47">
        <v>233.28969999999984</v>
      </c>
      <c r="K100" s="47">
        <v>48.9221</v>
      </c>
      <c r="L100" s="221">
        <v>297.76569999999987</v>
      </c>
      <c r="M100" s="310"/>
      <c r="N100" s="246">
        <v>718.29649999999992</v>
      </c>
      <c r="O100" s="47">
        <v>14.9915</v>
      </c>
      <c r="P100" s="47">
        <v>89.295599999999993</v>
      </c>
      <c r="Q100" s="47">
        <v>201.09339999999992</v>
      </c>
      <c r="R100" s="47">
        <v>33.0809</v>
      </c>
      <c r="S100" s="47">
        <v>201.93559999999997</v>
      </c>
      <c r="T100" s="249">
        <v>5.1574999999999998</v>
      </c>
      <c r="U100" s="47">
        <v>28.041400000000003</v>
      </c>
      <c r="V100" s="47">
        <v>32.196300000000008</v>
      </c>
      <c r="W100" s="47">
        <v>15.841200000000002</v>
      </c>
      <c r="X100" s="221">
        <v>95.12309999999998</v>
      </c>
      <c r="Y100" s="310"/>
      <c r="Z100" s="310"/>
      <c r="AA100" s="310"/>
      <c r="AB100" s="310"/>
      <c r="AC100" s="310"/>
      <c r="AD100" s="310"/>
      <c r="AE100" s="310"/>
    </row>
    <row r="101" spans="1:31" x14ac:dyDescent="0.2">
      <c r="A101" s="331"/>
      <c r="B101" s="132" t="s">
        <v>53</v>
      </c>
      <c r="C101" s="222">
        <v>6.2049473427358545E-2</v>
      </c>
      <c r="D101" s="224">
        <v>0.11297812943263631</v>
      </c>
      <c r="E101" s="222">
        <v>2.6303433456442576E-2</v>
      </c>
      <c r="F101" s="310"/>
      <c r="G101" s="247">
        <v>6.2049473427358538E-2</v>
      </c>
      <c r="H101" s="50">
        <v>0.12287615229334269</v>
      </c>
      <c r="I101" s="50">
        <v>8.5345807009096331E-2</v>
      </c>
      <c r="J101" s="50">
        <v>0.12087805384062281</v>
      </c>
      <c r="K101" s="50">
        <v>5.9880493848436772E-2</v>
      </c>
      <c r="L101" s="222">
        <v>4.0881463037397037E-2</v>
      </c>
      <c r="M101" s="310"/>
      <c r="N101" s="247">
        <v>6.2049473427358379E-2</v>
      </c>
      <c r="O101" s="50">
        <v>0.16541322687922183</v>
      </c>
      <c r="P101" s="50">
        <v>0.11686608606793382</v>
      </c>
      <c r="Q101" s="50">
        <v>0.17353452147255979</v>
      </c>
      <c r="R101" s="50">
        <v>0.1051598446550339</v>
      </c>
      <c r="S101" s="50">
        <v>8.2251536822437479E-2</v>
      </c>
      <c r="T101" s="236">
        <v>6.6934534585979227E-2</v>
      </c>
      <c r="U101" s="50">
        <v>4.6560699318743348E-2</v>
      </c>
      <c r="V101" s="50">
        <v>4.1956043517847798E-2</v>
      </c>
      <c r="W101" s="49">
        <v>3.16914447383283E-2</v>
      </c>
      <c r="X101" s="222">
        <v>1.9991141724526502E-2</v>
      </c>
      <c r="Y101" s="310"/>
      <c r="Z101" s="310"/>
      <c r="AA101" s="310"/>
      <c r="AB101" s="310"/>
      <c r="AC101" s="310"/>
      <c r="AD101" s="310"/>
      <c r="AE101" s="310"/>
    </row>
    <row r="102" spans="1:31" x14ac:dyDescent="0.2">
      <c r="A102" s="331"/>
      <c r="B102" s="132" t="s">
        <v>53</v>
      </c>
      <c r="C102" s="144" t="s">
        <v>53</v>
      </c>
      <c r="D102" s="144" t="s">
        <v>79</v>
      </c>
      <c r="E102" s="144" t="s">
        <v>53</v>
      </c>
      <c r="F102" s="310"/>
      <c r="G102" s="252" t="s">
        <v>53</v>
      </c>
      <c r="H102" s="29" t="s">
        <v>345</v>
      </c>
      <c r="I102" s="29" t="s">
        <v>345</v>
      </c>
      <c r="J102" s="29" t="s">
        <v>377</v>
      </c>
      <c r="K102" s="29" t="s">
        <v>47</v>
      </c>
      <c r="L102" s="144" t="s">
        <v>53</v>
      </c>
      <c r="M102" s="310"/>
      <c r="N102" s="252" t="s">
        <v>53</v>
      </c>
      <c r="O102" s="29" t="s">
        <v>443</v>
      </c>
      <c r="P102" s="29" t="s">
        <v>443</v>
      </c>
      <c r="Q102" s="29" t="s">
        <v>488</v>
      </c>
      <c r="R102" s="29" t="s">
        <v>454</v>
      </c>
      <c r="S102" s="29" t="s">
        <v>454</v>
      </c>
      <c r="T102" s="132" t="s">
        <v>47</v>
      </c>
      <c r="U102" s="29" t="s">
        <v>47</v>
      </c>
      <c r="V102" s="29" t="s">
        <v>47</v>
      </c>
      <c r="W102" s="29" t="s">
        <v>53</v>
      </c>
      <c r="X102" s="144" t="s">
        <v>53</v>
      </c>
      <c r="Y102" s="310"/>
      <c r="Z102" s="310"/>
      <c r="AA102" s="310"/>
      <c r="AB102" s="310"/>
      <c r="AC102" s="310"/>
      <c r="AD102" s="310"/>
      <c r="AE102" s="310"/>
    </row>
    <row r="103" spans="1:31" x14ac:dyDescent="0.2">
      <c r="A103" s="331"/>
      <c r="B103" s="188" t="s">
        <v>53</v>
      </c>
      <c r="C103" s="175"/>
      <c r="D103" s="175"/>
      <c r="E103" s="175"/>
      <c r="F103" s="310"/>
      <c r="G103" s="197"/>
      <c r="H103" s="310"/>
      <c r="I103" s="310"/>
      <c r="J103" s="310"/>
      <c r="K103" s="310"/>
      <c r="L103" s="175"/>
      <c r="M103" s="310"/>
      <c r="N103" s="197"/>
      <c r="O103" s="310"/>
      <c r="P103" s="310"/>
      <c r="Q103" s="310"/>
      <c r="R103" s="310"/>
      <c r="S103" s="310"/>
      <c r="T103" s="188"/>
      <c r="U103" s="310"/>
      <c r="V103" s="310"/>
      <c r="W103" s="310"/>
      <c r="X103" s="175"/>
      <c r="Y103" s="310"/>
      <c r="Z103" s="310"/>
      <c r="AA103" s="310"/>
      <c r="AB103" s="310"/>
      <c r="AC103" s="310"/>
      <c r="AD103" s="310"/>
      <c r="AE103" s="310"/>
    </row>
    <row r="104" spans="1:31" x14ac:dyDescent="0.2">
      <c r="A104" s="331"/>
      <c r="B104" s="270" t="s">
        <v>493</v>
      </c>
      <c r="C104" s="221">
        <v>1392.5149000000006</v>
      </c>
      <c r="D104" s="221">
        <v>1217.1242000000007</v>
      </c>
      <c r="E104" s="221">
        <v>170.42590000000001</v>
      </c>
      <c r="F104" s="310"/>
      <c r="G104" s="246">
        <v>1392.5149000000006</v>
      </c>
      <c r="H104" s="47">
        <v>31.728899999999999</v>
      </c>
      <c r="I104" s="47">
        <v>312.77850000000001</v>
      </c>
      <c r="J104" s="47">
        <v>342.73710000000023</v>
      </c>
      <c r="K104" s="47">
        <v>72.388300000000001</v>
      </c>
      <c r="L104" s="221">
        <v>632.88210000000038</v>
      </c>
      <c r="M104" s="310"/>
      <c r="N104" s="246">
        <v>1392.5149000000004</v>
      </c>
      <c r="O104" s="47">
        <v>25.1539</v>
      </c>
      <c r="P104" s="47">
        <v>285.77690000000001</v>
      </c>
      <c r="Q104" s="47">
        <v>308.38790000000012</v>
      </c>
      <c r="R104" s="47">
        <v>58.947500000000005</v>
      </c>
      <c r="S104" s="47">
        <v>538.85800000000017</v>
      </c>
      <c r="T104" s="249">
        <v>5.7156000000000002</v>
      </c>
      <c r="U104" s="47">
        <v>27.001600000000003</v>
      </c>
      <c r="V104" s="47">
        <v>34.349199999999996</v>
      </c>
      <c r="W104" s="47">
        <v>13.440800000000001</v>
      </c>
      <c r="X104" s="221">
        <v>89.918700000000015</v>
      </c>
      <c r="Y104" s="310"/>
      <c r="Z104" s="310"/>
      <c r="AA104" s="310"/>
      <c r="AB104" s="310"/>
      <c r="AC104" s="310"/>
      <c r="AD104" s="310"/>
      <c r="AE104" s="310"/>
    </row>
    <row r="105" spans="1:31" x14ac:dyDescent="0.2">
      <c r="A105" s="331"/>
      <c r="B105" s="132" t="s">
        <v>53</v>
      </c>
      <c r="C105" s="222">
        <v>0.12029129514726974</v>
      </c>
      <c r="D105" s="224">
        <v>0.25445813985494725</v>
      </c>
      <c r="E105" s="222">
        <v>2.54184567313036E-2</v>
      </c>
      <c r="F105" s="310"/>
      <c r="G105" s="247">
        <v>0.12029129514726983</v>
      </c>
      <c r="H105" s="50">
        <v>0.18581284665428657</v>
      </c>
      <c r="I105" s="50">
        <v>0.22750141470801738</v>
      </c>
      <c r="J105" s="50">
        <v>0.17758775302543997</v>
      </c>
      <c r="K105" s="49">
        <v>8.8603047556192305E-2</v>
      </c>
      <c r="L105" s="222">
        <v>8.689095546659753E-2</v>
      </c>
      <c r="M105" s="310"/>
      <c r="N105" s="247">
        <v>0.12029129514726947</v>
      </c>
      <c r="O105" s="50">
        <v>0.27754312561099675</v>
      </c>
      <c r="P105" s="50">
        <v>0.37401202065529904</v>
      </c>
      <c r="Q105" s="50">
        <v>0.26612482883290883</v>
      </c>
      <c r="R105" s="50">
        <v>0.18738637530425747</v>
      </c>
      <c r="S105" s="50">
        <v>0.21948531427378351</v>
      </c>
      <c r="T105" s="236">
        <v>7.4177610446848855E-2</v>
      </c>
      <c r="U105" s="50">
        <v>4.4834187263295709E-2</v>
      </c>
      <c r="V105" s="50">
        <v>4.476155738402416E-2</v>
      </c>
      <c r="W105" s="49">
        <v>2.6889274198856339E-2</v>
      </c>
      <c r="X105" s="222">
        <v>1.8897381134395135E-2</v>
      </c>
      <c r="Y105" s="310"/>
      <c r="Z105" s="310"/>
      <c r="AA105" s="310"/>
      <c r="AB105" s="310"/>
      <c r="AC105" s="310"/>
      <c r="AD105" s="310"/>
      <c r="AE105" s="310"/>
    </row>
    <row r="106" spans="1:31" x14ac:dyDescent="0.2">
      <c r="A106" s="331"/>
      <c r="B106" s="132" t="s">
        <v>53</v>
      </c>
      <c r="C106" s="144" t="s">
        <v>53</v>
      </c>
      <c r="D106" s="144" t="s">
        <v>79</v>
      </c>
      <c r="E106" s="144" t="s">
        <v>53</v>
      </c>
      <c r="F106" s="310"/>
      <c r="G106" s="252" t="s">
        <v>53</v>
      </c>
      <c r="H106" s="29" t="s">
        <v>345</v>
      </c>
      <c r="I106" s="29" t="s">
        <v>397</v>
      </c>
      <c r="J106" s="29" t="s">
        <v>345</v>
      </c>
      <c r="K106" s="29" t="s">
        <v>53</v>
      </c>
      <c r="L106" s="144" t="s">
        <v>53</v>
      </c>
      <c r="M106" s="310"/>
      <c r="N106" s="252" t="s">
        <v>53</v>
      </c>
      <c r="O106" s="29" t="s">
        <v>464</v>
      </c>
      <c r="P106" s="29" t="s">
        <v>494</v>
      </c>
      <c r="Q106" s="29" t="s">
        <v>347</v>
      </c>
      <c r="R106" s="29" t="s">
        <v>464</v>
      </c>
      <c r="S106" s="29" t="s">
        <v>464</v>
      </c>
      <c r="T106" s="132" t="s">
        <v>345</v>
      </c>
      <c r="U106" s="29" t="s">
        <v>47</v>
      </c>
      <c r="V106" s="29" t="s">
        <v>47</v>
      </c>
      <c r="W106" s="29" t="s">
        <v>53</v>
      </c>
      <c r="X106" s="144" t="s">
        <v>53</v>
      </c>
      <c r="Y106" s="310"/>
      <c r="Z106" s="310"/>
      <c r="AA106" s="310"/>
      <c r="AB106" s="310"/>
      <c r="AC106" s="310"/>
      <c r="AD106" s="310"/>
      <c r="AE106" s="310"/>
    </row>
    <row r="107" spans="1:31" x14ac:dyDescent="0.2">
      <c r="A107" s="310"/>
      <c r="B107" s="310" t="s">
        <v>53</v>
      </c>
      <c r="C107" s="310"/>
      <c r="D107" s="310"/>
      <c r="E107" s="310"/>
      <c r="F107" s="310"/>
      <c r="G107" s="310"/>
      <c r="H107" s="310"/>
      <c r="I107" s="310"/>
      <c r="J107" s="310"/>
      <c r="K107" s="310"/>
      <c r="L107" s="310"/>
      <c r="M107" s="310"/>
      <c r="N107" s="310"/>
      <c r="O107" s="310"/>
      <c r="P107" s="310"/>
      <c r="Q107" s="310"/>
      <c r="R107" s="310"/>
      <c r="S107" s="310"/>
      <c r="T107" s="188"/>
      <c r="U107" s="310"/>
      <c r="V107" s="310"/>
      <c r="W107" s="310"/>
      <c r="X107" s="310"/>
      <c r="Y107" s="310"/>
      <c r="Z107" s="310"/>
      <c r="AA107" s="310"/>
      <c r="AB107" s="310"/>
      <c r="AC107" s="310"/>
      <c r="AD107" s="310"/>
      <c r="AE107" s="310"/>
    </row>
    <row r="108" spans="1:31" x14ac:dyDescent="0.2">
      <c r="A108" s="310"/>
      <c r="B108" s="310" t="s">
        <v>53</v>
      </c>
      <c r="C108" s="310"/>
      <c r="D108" s="310"/>
      <c r="E108" s="310"/>
      <c r="F108" s="310"/>
      <c r="G108" s="310"/>
      <c r="H108" s="310"/>
      <c r="I108" s="310"/>
      <c r="J108" s="310"/>
      <c r="K108" s="310"/>
      <c r="L108" s="310"/>
      <c r="M108" s="310"/>
      <c r="N108" s="310"/>
      <c r="O108" s="310"/>
      <c r="P108" s="310"/>
      <c r="Q108" s="310"/>
      <c r="R108" s="310"/>
      <c r="S108" s="310"/>
      <c r="T108" s="188"/>
      <c r="U108" s="310"/>
      <c r="V108" s="310"/>
      <c r="W108" s="310"/>
      <c r="X108" s="310"/>
      <c r="Y108" s="310"/>
      <c r="Z108" s="310"/>
      <c r="AA108" s="310"/>
      <c r="AB108" s="310"/>
      <c r="AC108" s="310"/>
      <c r="AD108" s="310"/>
      <c r="AE108" s="310"/>
    </row>
    <row r="109" spans="1:31" x14ac:dyDescent="0.2">
      <c r="A109" s="341" t="s">
        <v>495</v>
      </c>
      <c r="B109" s="15" t="s">
        <v>330</v>
      </c>
      <c r="C109" s="44">
        <v>9480</v>
      </c>
      <c r="D109" s="239">
        <v>2705</v>
      </c>
      <c r="E109" s="220">
        <v>6732</v>
      </c>
      <c r="F109" s="310"/>
      <c r="G109" s="239">
        <v>9480</v>
      </c>
      <c r="H109" s="44">
        <v>280</v>
      </c>
      <c r="I109" s="44">
        <v>846</v>
      </c>
      <c r="J109" s="44">
        <v>967</v>
      </c>
      <c r="K109" s="44">
        <v>490</v>
      </c>
      <c r="L109" s="220">
        <v>6897</v>
      </c>
      <c r="M109" s="310"/>
      <c r="N109" s="239">
        <v>9480</v>
      </c>
      <c r="O109" s="44">
        <v>107</v>
      </c>
      <c r="P109" s="44">
        <v>325</v>
      </c>
      <c r="Q109" s="44">
        <v>408</v>
      </c>
      <c r="R109" s="44">
        <v>124</v>
      </c>
      <c r="S109" s="44">
        <v>1741</v>
      </c>
      <c r="T109" s="234">
        <v>172</v>
      </c>
      <c r="U109" s="44">
        <v>516</v>
      </c>
      <c r="V109" s="44">
        <v>556</v>
      </c>
      <c r="W109" s="44">
        <v>365</v>
      </c>
      <c r="X109" s="220">
        <v>5123</v>
      </c>
      <c r="Y109" s="310"/>
      <c r="Z109" s="310"/>
      <c r="AA109" s="310"/>
      <c r="AB109" s="310"/>
      <c r="AC109" s="310"/>
      <c r="AD109" s="310"/>
      <c r="AE109" s="310"/>
    </row>
    <row r="110" spans="1:31" x14ac:dyDescent="0.2">
      <c r="A110" s="331"/>
      <c r="B110" s="310" t="s">
        <v>53</v>
      </c>
      <c r="C110" s="310"/>
      <c r="D110" s="197"/>
      <c r="E110" s="175"/>
      <c r="F110" s="310"/>
      <c r="G110" s="197"/>
      <c r="H110" s="310"/>
      <c r="I110" s="310"/>
      <c r="J110" s="310"/>
      <c r="K110" s="310"/>
      <c r="L110" s="175"/>
      <c r="M110" s="310"/>
      <c r="N110" s="197"/>
      <c r="O110" s="310"/>
      <c r="P110" s="310"/>
      <c r="Q110" s="310"/>
      <c r="R110" s="310"/>
      <c r="S110" s="310"/>
      <c r="T110" s="188"/>
      <c r="U110" s="310"/>
      <c r="V110" s="310"/>
      <c r="W110" s="310"/>
      <c r="X110" s="175"/>
      <c r="Y110" s="310"/>
      <c r="Z110" s="310"/>
      <c r="AA110" s="310"/>
      <c r="AB110" s="310"/>
      <c r="AC110" s="310"/>
      <c r="AD110" s="310"/>
      <c r="AE110" s="310"/>
    </row>
    <row r="111" spans="1:31" x14ac:dyDescent="0.2">
      <c r="A111" s="331"/>
      <c r="B111" s="19" t="s">
        <v>496</v>
      </c>
      <c r="C111" s="47">
        <v>1825.2170999999992</v>
      </c>
      <c r="D111" s="246">
        <v>1195.903299999999</v>
      </c>
      <c r="E111" s="221">
        <v>629.31380000000013</v>
      </c>
      <c r="F111" s="310"/>
      <c r="G111" s="246">
        <v>1825.2170999999998</v>
      </c>
      <c r="H111" s="47">
        <v>30.150999999999996</v>
      </c>
      <c r="I111" s="47">
        <v>298.2048999999999</v>
      </c>
      <c r="J111" s="47">
        <v>349.2645</v>
      </c>
      <c r="K111" s="47">
        <v>94.39100000000002</v>
      </c>
      <c r="L111" s="221">
        <v>1053.2057</v>
      </c>
      <c r="M111" s="310"/>
      <c r="N111" s="246">
        <v>1825.2170999999989</v>
      </c>
      <c r="O111" s="47">
        <v>22.982400000000005</v>
      </c>
      <c r="P111" s="47">
        <v>185.97520000000003</v>
      </c>
      <c r="Q111" s="47">
        <v>262.90690000000001</v>
      </c>
      <c r="R111" s="47">
        <v>64.727400000000017</v>
      </c>
      <c r="S111" s="47">
        <v>659.31139999999948</v>
      </c>
      <c r="T111" s="249">
        <v>7.1685999999999988</v>
      </c>
      <c r="U111" s="47">
        <v>112.22970000000007</v>
      </c>
      <c r="V111" s="47">
        <v>86.357599999999977</v>
      </c>
      <c r="W111" s="47">
        <v>29.663599999999999</v>
      </c>
      <c r="X111" s="221">
        <v>393.89429999999948</v>
      </c>
      <c r="Y111" s="310"/>
      <c r="Z111" s="310"/>
      <c r="AA111" s="310"/>
      <c r="AB111" s="310"/>
      <c r="AC111" s="310"/>
      <c r="AD111" s="310"/>
      <c r="AE111" s="310"/>
    </row>
    <row r="112" spans="1:31" x14ac:dyDescent="0.2">
      <c r="A112" s="331"/>
      <c r="B112" s="23" t="s">
        <v>53</v>
      </c>
      <c r="C112" s="49">
        <v>0.20186729926380861</v>
      </c>
      <c r="D112" s="272">
        <v>0.42765179048788937</v>
      </c>
      <c r="E112" s="224">
        <v>0.10140105372285038</v>
      </c>
      <c r="F112" s="310"/>
      <c r="G112" s="247">
        <v>0.20186729926380839</v>
      </c>
      <c r="H112" s="50">
        <v>0.25128262398698542</v>
      </c>
      <c r="I112" s="50">
        <v>0.31053739581495721</v>
      </c>
      <c r="J112" s="50">
        <v>0.28620908875464979</v>
      </c>
      <c r="K112" s="49">
        <v>0.14155319960979154</v>
      </c>
      <c r="L112" s="224">
        <v>0.17338839674731593</v>
      </c>
      <c r="M112" s="310"/>
      <c r="N112" s="247">
        <v>0.20186729926380817</v>
      </c>
      <c r="O112" s="50">
        <v>0.45904939958294377</v>
      </c>
      <c r="P112" s="50">
        <v>0.45960326994493178</v>
      </c>
      <c r="Q112" s="50">
        <v>0.46486045976657858</v>
      </c>
      <c r="R112" s="50">
        <v>0.33827164623088701</v>
      </c>
      <c r="S112" s="50">
        <v>0.41601519107500423</v>
      </c>
      <c r="T112" s="250">
        <v>0.10379677920994786</v>
      </c>
      <c r="U112" s="50">
        <v>0.20416729428766645</v>
      </c>
      <c r="V112" s="50">
        <v>0.13252716030569262</v>
      </c>
      <c r="W112" s="49">
        <v>6.2541007247635658E-2</v>
      </c>
      <c r="X112" s="222">
        <v>8.8287432356536522E-2</v>
      </c>
      <c r="Y112" s="310"/>
      <c r="Z112" s="310"/>
      <c r="AA112" s="310"/>
      <c r="AB112" s="310"/>
      <c r="AC112" s="310"/>
      <c r="AD112" s="310"/>
      <c r="AE112" s="310"/>
    </row>
    <row r="113" spans="1:31" x14ac:dyDescent="0.2">
      <c r="A113" s="331"/>
      <c r="B113" s="23" t="s">
        <v>53</v>
      </c>
      <c r="C113" s="29" t="s">
        <v>53</v>
      </c>
      <c r="D113" s="252" t="s">
        <v>79</v>
      </c>
      <c r="E113" s="144" t="s">
        <v>45</v>
      </c>
      <c r="F113" s="310"/>
      <c r="G113" s="252" t="s">
        <v>53</v>
      </c>
      <c r="H113" s="29" t="s">
        <v>345</v>
      </c>
      <c r="I113" s="29" t="s">
        <v>345</v>
      </c>
      <c r="J113" s="29" t="s">
        <v>345</v>
      </c>
      <c r="K113" s="29" t="s">
        <v>53</v>
      </c>
      <c r="L113" s="144" t="s">
        <v>46</v>
      </c>
      <c r="M113" s="310"/>
      <c r="N113" s="252" t="s">
        <v>53</v>
      </c>
      <c r="O113" s="29" t="s">
        <v>425</v>
      </c>
      <c r="P113" s="29" t="s">
        <v>497</v>
      </c>
      <c r="Q113" s="29" t="s">
        <v>498</v>
      </c>
      <c r="R113" s="29" t="s">
        <v>464</v>
      </c>
      <c r="S113" s="29" t="s">
        <v>497</v>
      </c>
      <c r="T113" s="132" t="s">
        <v>53</v>
      </c>
      <c r="U113" s="29" t="s">
        <v>499</v>
      </c>
      <c r="V113" s="29" t="s">
        <v>427</v>
      </c>
      <c r="W113" s="29" t="s">
        <v>53</v>
      </c>
      <c r="X113" s="144" t="s">
        <v>53</v>
      </c>
      <c r="Y113" s="310"/>
      <c r="Z113" s="310"/>
      <c r="AA113" s="310"/>
      <c r="AB113" s="310"/>
      <c r="AC113" s="310"/>
      <c r="AD113" s="310"/>
      <c r="AE113" s="310"/>
    </row>
    <row r="114" spans="1:31" x14ac:dyDescent="0.2">
      <c r="A114" s="331"/>
      <c r="B114" s="31" t="s">
        <v>500</v>
      </c>
      <c r="C114" s="52">
        <v>776.70680000000016</v>
      </c>
      <c r="D114" s="248">
        <v>334.20380000000011</v>
      </c>
      <c r="E114" s="223">
        <v>442.50299999999999</v>
      </c>
      <c r="F114" s="310"/>
      <c r="G114" s="248">
        <v>776.70679999999982</v>
      </c>
      <c r="H114" s="52">
        <v>14.005900000000002</v>
      </c>
      <c r="I114" s="52">
        <v>99.913399999999996</v>
      </c>
      <c r="J114" s="52">
        <v>148.07439999999997</v>
      </c>
      <c r="K114" s="52">
        <v>48.084400000000009</v>
      </c>
      <c r="L114" s="223">
        <v>466.62869999999981</v>
      </c>
      <c r="M114" s="310"/>
      <c r="N114" s="248">
        <v>776.70679999999993</v>
      </c>
      <c r="O114" s="52">
        <v>6.9530000000000003</v>
      </c>
      <c r="P114" s="52">
        <v>43.584600000000023</v>
      </c>
      <c r="Q114" s="52">
        <v>72.396399999999986</v>
      </c>
      <c r="R114" s="52">
        <v>20.312099999999997</v>
      </c>
      <c r="S114" s="52">
        <v>190.95769999999999</v>
      </c>
      <c r="T114" s="251">
        <v>7.0529000000000002</v>
      </c>
      <c r="U114" s="52">
        <v>56.328799999999994</v>
      </c>
      <c r="V114" s="52">
        <v>75.677999999999997</v>
      </c>
      <c r="W114" s="52">
        <v>27.772300000000001</v>
      </c>
      <c r="X114" s="223">
        <v>275.67100000000005</v>
      </c>
      <c r="Y114" s="310"/>
      <c r="Z114" s="310"/>
      <c r="AA114" s="310"/>
      <c r="AB114" s="310"/>
      <c r="AC114" s="310"/>
      <c r="AD114" s="310"/>
      <c r="AE114" s="310"/>
    </row>
    <row r="115" spans="1:31" x14ac:dyDescent="0.2">
      <c r="A115" s="331"/>
      <c r="B115" s="23" t="s">
        <v>53</v>
      </c>
      <c r="C115" s="49">
        <v>8.5903043553468367E-2</v>
      </c>
      <c r="D115" s="272">
        <v>0.11951037634719851</v>
      </c>
      <c r="E115" s="222">
        <v>7.1300312301307317E-2</v>
      </c>
      <c r="F115" s="310"/>
      <c r="G115" s="247">
        <v>8.5903043553468214E-2</v>
      </c>
      <c r="H115" s="49">
        <v>0.116727116954639</v>
      </c>
      <c r="I115" s="50">
        <v>0.10404539644726883</v>
      </c>
      <c r="J115" s="50">
        <v>0.12134138766433893</v>
      </c>
      <c r="K115" s="49">
        <v>7.2109636208081918E-2</v>
      </c>
      <c r="L115" s="222">
        <v>7.6820702897149359E-2</v>
      </c>
      <c r="M115" s="310"/>
      <c r="N115" s="247">
        <v>8.5903043553468172E-2</v>
      </c>
      <c r="O115" s="50">
        <v>0.13887890191190683</v>
      </c>
      <c r="P115" s="50">
        <v>0.1077112683800952</v>
      </c>
      <c r="Q115" s="50">
        <v>0.12800814200557353</v>
      </c>
      <c r="R115" s="50">
        <v>0.10615299711414945</v>
      </c>
      <c r="S115" s="50">
        <v>0.12049132481668509</v>
      </c>
      <c r="T115" s="250">
        <v>0.10212151662665533</v>
      </c>
      <c r="U115" s="50">
        <v>0.10247286312331849</v>
      </c>
      <c r="V115" s="50">
        <v>0.11613790144253901</v>
      </c>
      <c r="W115" s="49">
        <v>5.8553500437691711E-2</v>
      </c>
      <c r="X115" s="222">
        <v>6.1788872713209653E-2</v>
      </c>
      <c r="Y115" s="310"/>
      <c r="Z115" s="310"/>
      <c r="AA115" s="310"/>
      <c r="AB115" s="310"/>
      <c r="AC115" s="310"/>
      <c r="AD115" s="310"/>
      <c r="AE115" s="310"/>
    </row>
    <row r="116" spans="1:31" x14ac:dyDescent="0.2">
      <c r="A116" s="331"/>
      <c r="B116" s="23" t="s">
        <v>53</v>
      </c>
      <c r="C116" s="29" t="s">
        <v>53</v>
      </c>
      <c r="D116" s="252" t="s">
        <v>79</v>
      </c>
      <c r="E116" s="144" t="s">
        <v>53</v>
      </c>
      <c r="F116" s="310"/>
      <c r="G116" s="252" t="s">
        <v>53</v>
      </c>
      <c r="H116" s="29" t="s">
        <v>53</v>
      </c>
      <c r="I116" s="29" t="s">
        <v>345</v>
      </c>
      <c r="J116" s="29" t="s">
        <v>345</v>
      </c>
      <c r="K116" s="29" t="s">
        <v>53</v>
      </c>
      <c r="L116" s="144" t="s">
        <v>53</v>
      </c>
      <c r="M116" s="310"/>
      <c r="N116" s="252" t="s">
        <v>53</v>
      </c>
      <c r="O116" s="29" t="s">
        <v>427</v>
      </c>
      <c r="P116" s="29" t="s">
        <v>345</v>
      </c>
      <c r="Q116" s="29" t="s">
        <v>427</v>
      </c>
      <c r="R116" s="29" t="s">
        <v>345</v>
      </c>
      <c r="S116" s="29" t="s">
        <v>345</v>
      </c>
      <c r="T116" s="132" t="s">
        <v>53</v>
      </c>
      <c r="U116" s="29" t="s">
        <v>345</v>
      </c>
      <c r="V116" s="29" t="s">
        <v>345</v>
      </c>
      <c r="W116" s="29" t="s">
        <v>53</v>
      </c>
      <c r="X116" s="144" t="s">
        <v>53</v>
      </c>
      <c r="Y116" s="310"/>
      <c r="Z116" s="310"/>
      <c r="AA116" s="310"/>
      <c r="AB116" s="310"/>
      <c r="AC116" s="310"/>
      <c r="AD116" s="310"/>
      <c r="AE116" s="310"/>
    </row>
    <row r="117" spans="1:31" x14ac:dyDescent="0.2">
      <c r="A117" s="331"/>
      <c r="B117" s="31" t="s">
        <v>501</v>
      </c>
      <c r="C117" s="52">
        <v>711.43140000000005</v>
      </c>
      <c r="D117" s="248">
        <v>238.96400000000008</v>
      </c>
      <c r="E117" s="223">
        <v>472.46739999999994</v>
      </c>
      <c r="F117" s="310"/>
      <c r="G117" s="248">
        <v>711.43139999999971</v>
      </c>
      <c r="H117" s="52">
        <v>13.367700000000001</v>
      </c>
      <c r="I117" s="52">
        <v>86.749499999999969</v>
      </c>
      <c r="J117" s="52">
        <v>111.17089999999997</v>
      </c>
      <c r="K117" s="52">
        <v>62.172799999999988</v>
      </c>
      <c r="L117" s="223">
        <v>437.97049999999973</v>
      </c>
      <c r="M117" s="310"/>
      <c r="N117" s="248">
        <v>711.43140000000017</v>
      </c>
      <c r="O117" s="52">
        <v>2.3188</v>
      </c>
      <c r="P117" s="52">
        <v>31.060599999999997</v>
      </c>
      <c r="Q117" s="52">
        <v>49.080500000000008</v>
      </c>
      <c r="R117" s="52">
        <v>30.3108</v>
      </c>
      <c r="S117" s="52">
        <v>126.19330000000004</v>
      </c>
      <c r="T117" s="251">
        <v>11.0489</v>
      </c>
      <c r="U117" s="52">
        <v>55.688899999999997</v>
      </c>
      <c r="V117" s="52">
        <v>62.090400000000002</v>
      </c>
      <c r="W117" s="52">
        <v>31.861999999999995</v>
      </c>
      <c r="X117" s="223">
        <v>311.77720000000011</v>
      </c>
      <c r="Y117" s="310"/>
      <c r="Z117" s="310"/>
      <c r="AA117" s="310"/>
      <c r="AB117" s="310"/>
      <c r="AC117" s="310"/>
      <c r="AD117" s="310"/>
      <c r="AE117" s="310"/>
    </row>
    <row r="118" spans="1:31" x14ac:dyDescent="0.2">
      <c r="A118" s="331"/>
      <c r="B118" s="23" t="s">
        <v>53</v>
      </c>
      <c r="C118" s="49">
        <v>7.8683645539739028E-2</v>
      </c>
      <c r="D118" s="247">
        <v>8.545288106667831E-2</v>
      </c>
      <c r="E118" s="222">
        <v>7.6128462795024401E-2</v>
      </c>
      <c r="F118" s="310"/>
      <c r="G118" s="247">
        <v>7.8683645539738875E-2</v>
      </c>
      <c r="H118" s="49">
        <v>0.11140826946604843</v>
      </c>
      <c r="I118" s="50">
        <v>9.033709311365988E-2</v>
      </c>
      <c r="J118" s="50">
        <v>9.1100360858416149E-2</v>
      </c>
      <c r="K118" s="50">
        <v>9.3237265933189012E-2</v>
      </c>
      <c r="L118" s="222">
        <v>7.2102726768019085E-2</v>
      </c>
      <c r="M118" s="310"/>
      <c r="N118" s="247">
        <v>7.8683645539738875E-2</v>
      </c>
      <c r="O118" s="49">
        <v>4.6315604451794841E-2</v>
      </c>
      <c r="P118" s="49">
        <v>7.6760521437544055E-2</v>
      </c>
      <c r="Q118" s="49">
        <v>8.6781989348980806E-2</v>
      </c>
      <c r="R118" s="50">
        <v>0.15840716936838445</v>
      </c>
      <c r="S118" s="49">
        <v>7.9626000417838044E-2</v>
      </c>
      <c r="T118" s="236">
        <v>0.15998106098998313</v>
      </c>
      <c r="U118" s="50">
        <v>0.10130876260790522</v>
      </c>
      <c r="V118" s="50">
        <v>9.5285931918494479E-2</v>
      </c>
      <c r="W118" s="49">
        <v>6.7175985818449774E-2</v>
      </c>
      <c r="X118" s="222">
        <v>6.9881713077113342E-2</v>
      </c>
      <c r="Y118" s="310"/>
      <c r="Z118" s="310"/>
      <c r="AA118" s="310"/>
      <c r="AB118" s="310"/>
      <c r="AC118" s="310"/>
      <c r="AD118" s="310"/>
      <c r="AE118" s="310"/>
    </row>
    <row r="119" spans="1:31" x14ac:dyDescent="0.2">
      <c r="A119" s="331"/>
      <c r="B119" s="23" t="s">
        <v>53</v>
      </c>
      <c r="C119" s="29" t="s">
        <v>53</v>
      </c>
      <c r="D119" s="252" t="s">
        <v>53</v>
      </c>
      <c r="E119" s="144" t="s">
        <v>53</v>
      </c>
      <c r="F119" s="310"/>
      <c r="G119" s="252" t="s">
        <v>53</v>
      </c>
      <c r="H119" s="29" t="s">
        <v>53</v>
      </c>
      <c r="I119" s="29" t="s">
        <v>47</v>
      </c>
      <c r="J119" s="29" t="s">
        <v>47</v>
      </c>
      <c r="K119" s="29" t="s">
        <v>47</v>
      </c>
      <c r="L119" s="144" t="s">
        <v>53</v>
      </c>
      <c r="M119" s="310"/>
      <c r="N119" s="252" t="s">
        <v>53</v>
      </c>
      <c r="O119" s="29" t="s">
        <v>53</v>
      </c>
      <c r="P119" s="29" t="s">
        <v>53</v>
      </c>
      <c r="Q119" s="29" t="s">
        <v>53</v>
      </c>
      <c r="R119" s="29" t="s">
        <v>502</v>
      </c>
      <c r="S119" s="29" t="s">
        <v>53</v>
      </c>
      <c r="T119" s="132" t="s">
        <v>503</v>
      </c>
      <c r="U119" s="29" t="s">
        <v>47</v>
      </c>
      <c r="V119" s="29" t="s">
        <v>47</v>
      </c>
      <c r="W119" s="29" t="s">
        <v>53</v>
      </c>
      <c r="X119" s="144" t="s">
        <v>53</v>
      </c>
      <c r="Y119" s="310"/>
      <c r="Z119" s="310"/>
      <c r="AA119" s="310"/>
      <c r="AB119" s="310"/>
      <c r="AC119" s="310"/>
      <c r="AD119" s="310"/>
      <c r="AE119" s="310"/>
    </row>
    <row r="120" spans="1:31" x14ac:dyDescent="0.2">
      <c r="A120" s="331"/>
      <c r="B120" s="31" t="s">
        <v>504</v>
      </c>
      <c r="C120" s="52">
        <v>842.20929999999953</v>
      </c>
      <c r="D120" s="248">
        <v>179.24549999999988</v>
      </c>
      <c r="E120" s="223">
        <v>662.96379999999965</v>
      </c>
      <c r="F120" s="310"/>
      <c r="G120" s="248">
        <v>842.20929999999896</v>
      </c>
      <c r="H120" s="52">
        <v>9.0524999999999984</v>
      </c>
      <c r="I120" s="52">
        <v>99.41130000000004</v>
      </c>
      <c r="J120" s="52">
        <v>104.24979999999999</v>
      </c>
      <c r="K120" s="52">
        <v>67.216399999999993</v>
      </c>
      <c r="L120" s="223">
        <v>562.2792999999989</v>
      </c>
      <c r="M120" s="310"/>
      <c r="N120" s="248">
        <v>842.20929999999953</v>
      </c>
      <c r="O120" s="52">
        <v>2.9628999999999999</v>
      </c>
      <c r="P120" s="52">
        <v>25.332100000000001</v>
      </c>
      <c r="Q120" s="52">
        <v>18.797800000000002</v>
      </c>
      <c r="R120" s="52">
        <v>15.299500000000002</v>
      </c>
      <c r="S120" s="52">
        <v>116.85320000000002</v>
      </c>
      <c r="T120" s="251">
        <v>6.0895999999999999</v>
      </c>
      <c r="U120" s="52">
        <v>74.079199999999986</v>
      </c>
      <c r="V120" s="52">
        <v>85.452000000000027</v>
      </c>
      <c r="W120" s="52">
        <v>51.916899999999998</v>
      </c>
      <c r="X120" s="223">
        <v>445.42609999999945</v>
      </c>
      <c r="Y120" s="310"/>
      <c r="Z120" s="310"/>
      <c r="AA120" s="310"/>
      <c r="AB120" s="310"/>
      <c r="AC120" s="310"/>
      <c r="AD120" s="310"/>
      <c r="AE120" s="310"/>
    </row>
    <row r="121" spans="1:31" x14ac:dyDescent="0.2">
      <c r="A121" s="331"/>
      <c r="B121" s="23" t="s">
        <v>53</v>
      </c>
      <c r="C121" s="49">
        <v>9.3147558614184986E-2</v>
      </c>
      <c r="D121" s="247">
        <v>6.4097706739246377E-2</v>
      </c>
      <c r="E121" s="224">
        <v>0.10682306331134798</v>
      </c>
      <c r="F121" s="310"/>
      <c r="G121" s="247">
        <v>9.3147558614184792E-2</v>
      </c>
      <c r="H121" s="49">
        <v>7.5444792996656351E-2</v>
      </c>
      <c r="I121" s="49">
        <v>0.1035225317108454</v>
      </c>
      <c r="J121" s="49">
        <v>8.5428780368043369E-2</v>
      </c>
      <c r="K121" s="49">
        <v>0.10080088659142915</v>
      </c>
      <c r="L121" s="222">
        <v>9.2567583285205243E-2</v>
      </c>
      <c r="M121" s="310"/>
      <c r="N121" s="247">
        <v>9.3147558614184806E-2</v>
      </c>
      <c r="O121" s="49">
        <v>5.9180828200027139E-2</v>
      </c>
      <c r="P121" s="50">
        <v>6.2603594428568998E-2</v>
      </c>
      <c r="Q121" s="49">
        <v>3.323744622374001E-2</v>
      </c>
      <c r="R121" s="50">
        <v>7.9956665206843705E-2</v>
      </c>
      <c r="S121" s="50">
        <v>7.3732543265178987E-2</v>
      </c>
      <c r="T121" s="236">
        <v>8.8173543882612865E-2</v>
      </c>
      <c r="U121" s="50">
        <v>0.13476423644538735</v>
      </c>
      <c r="V121" s="50">
        <v>0.13113739731583612</v>
      </c>
      <c r="W121" s="50">
        <v>0.10945856939733463</v>
      </c>
      <c r="X121" s="224">
        <v>9.9837765292835862E-2</v>
      </c>
      <c r="Y121" s="310"/>
      <c r="Z121" s="310"/>
      <c r="AA121" s="310"/>
      <c r="AB121" s="310"/>
      <c r="AC121" s="310"/>
      <c r="AD121" s="310"/>
      <c r="AE121" s="310"/>
    </row>
    <row r="122" spans="1:31" x14ac:dyDescent="0.2">
      <c r="A122" s="331"/>
      <c r="B122" s="23" t="s">
        <v>53</v>
      </c>
      <c r="C122" s="29" t="s">
        <v>53</v>
      </c>
      <c r="D122" s="252" t="s">
        <v>53</v>
      </c>
      <c r="E122" s="144" t="s">
        <v>90</v>
      </c>
      <c r="F122" s="310"/>
      <c r="G122" s="252" t="s">
        <v>53</v>
      </c>
      <c r="H122" s="29" t="s">
        <v>53</v>
      </c>
      <c r="I122" s="29" t="s">
        <v>53</v>
      </c>
      <c r="J122" s="29" t="s">
        <v>53</v>
      </c>
      <c r="K122" s="29" t="s">
        <v>53</v>
      </c>
      <c r="L122" s="144" t="s">
        <v>53</v>
      </c>
      <c r="M122" s="310"/>
      <c r="N122" s="252" t="s">
        <v>53</v>
      </c>
      <c r="O122" s="29" t="s">
        <v>53</v>
      </c>
      <c r="P122" s="29" t="s">
        <v>50</v>
      </c>
      <c r="Q122" s="29" t="s">
        <v>53</v>
      </c>
      <c r="R122" s="29" t="s">
        <v>50</v>
      </c>
      <c r="S122" s="29" t="s">
        <v>50</v>
      </c>
      <c r="T122" s="132" t="s">
        <v>50</v>
      </c>
      <c r="U122" s="29" t="s">
        <v>505</v>
      </c>
      <c r="V122" s="29" t="s">
        <v>506</v>
      </c>
      <c r="W122" s="29" t="s">
        <v>507</v>
      </c>
      <c r="X122" s="144" t="s">
        <v>507</v>
      </c>
      <c r="Y122" s="310"/>
      <c r="Z122" s="310"/>
      <c r="AA122" s="310"/>
      <c r="AB122" s="310"/>
      <c r="AC122" s="310"/>
      <c r="AD122" s="310"/>
      <c r="AE122" s="310"/>
    </row>
    <row r="123" spans="1:31" x14ac:dyDescent="0.2">
      <c r="A123" s="331"/>
      <c r="B123" s="31" t="s">
        <v>508</v>
      </c>
      <c r="C123" s="52">
        <v>1207.5719999999992</v>
      </c>
      <c r="D123" s="248">
        <v>180.54130000000012</v>
      </c>
      <c r="E123" s="223">
        <v>1026.0357999999992</v>
      </c>
      <c r="F123" s="310"/>
      <c r="G123" s="248">
        <v>1207.5719999999974</v>
      </c>
      <c r="H123" s="52">
        <v>10.433899999999998</v>
      </c>
      <c r="I123" s="52">
        <v>92.661299999999983</v>
      </c>
      <c r="J123" s="52">
        <v>138.26260000000005</v>
      </c>
      <c r="K123" s="52">
        <v>118.69550000000001</v>
      </c>
      <c r="L123" s="223">
        <v>847.51869999999747</v>
      </c>
      <c r="M123" s="310"/>
      <c r="N123" s="248">
        <v>1207.5719999999985</v>
      </c>
      <c r="O123" s="52">
        <v>1.5322</v>
      </c>
      <c r="P123" s="52">
        <v>13.381700000000002</v>
      </c>
      <c r="Q123" s="52">
        <v>29.445100000000004</v>
      </c>
      <c r="R123" s="52">
        <v>12.3559</v>
      </c>
      <c r="S123" s="52">
        <v>123.82640000000004</v>
      </c>
      <c r="T123" s="251">
        <v>8.9016999999999982</v>
      </c>
      <c r="U123" s="52">
        <v>79.279599999999988</v>
      </c>
      <c r="V123" s="52">
        <v>108.81750000000002</v>
      </c>
      <c r="W123" s="52">
        <v>106.33960000000002</v>
      </c>
      <c r="X123" s="223">
        <v>722.69739999999854</v>
      </c>
      <c r="Y123" s="310"/>
      <c r="Z123" s="310"/>
      <c r="AA123" s="310"/>
      <c r="AB123" s="310"/>
      <c r="AC123" s="310"/>
      <c r="AD123" s="310"/>
      <c r="AE123" s="310"/>
    </row>
    <row r="124" spans="1:31" x14ac:dyDescent="0.2">
      <c r="A124" s="331"/>
      <c r="B124" s="23" t="s">
        <v>53</v>
      </c>
      <c r="C124" s="49">
        <v>0.13355633053547211</v>
      </c>
      <c r="D124" s="247">
        <v>6.4561081319878699E-2</v>
      </c>
      <c r="E124" s="224">
        <v>0.16532469378133399</v>
      </c>
      <c r="F124" s="310"/>
      <c r="G124" s="247">
        <v>0.13355633053547172</v>
      </c>
      <c r="H124" s="49">
        <v>8.6957572565347988E-2</v>
      </c>
      <c r="I124" s="49">
        <v>9.6493380205451021E-2</v>
      </c>
      <c r="J124" s="49">
        <v>0.11330098751762246</v>
      </c>
      <c r="K124" s="50">
        <v>0.1780013751764894</v>
      </c>
      <c r="L124" s="224">
        <v>0.13952631343181013</v>
      </c>
      <c r="M124" s="310"/>
      <c r="N124" s="247">
        <v>0.13355633053547175</v>
      </c>
      <c r="O124" s="49">
        <v>3.060409226368814E-2</v>
      </c>
      <c r="P124" s="49">
        <v>3.3070393673038628E-2</v>
      </c>
      <c r="Q124" s="49">
        <v>5.2063535509615323E-2</v>
      </c>
      <c r="R124" s="49">
        <v>6.4573127202146474E-2</v>
      </c>
      <c r="S124" s="50">
        <v>7.8132523502748408E-2</v>
      </c>
      <c r="T124" s="236">
        <v>0.12889096748224099</v>
      </c>
      <c r="U124" s="50">
        <v>0.14422475890257633</v>
      </c>
      <c r="V124" s="50">
        <v>0.16699484777905721</v>
      </c>
      <c r="W124" s="50">
        <v>0.22420022162888784</v>
      </c>
      <c r="X124" s="224">
        <v>0.16198532910160104</v>
      </c>
      <c r="Y124" s="310"/>
      <c r="Z124" s="310"/>
      <c r="AA124" s="310"/>
      <c r="AB124" s="310"/>
      <c r="AC124" s="310"/>
      <c r="AD124" s="310"/>
      <c r="AE124" s="310"/>
    </row>
    <row r="125" spans="1:31" x14ac:dyDescent="0.2">
      <c r="A125" s="331"/>
      <c r="B125" s="23" t="s">
        <v>53</v>
      </c>
      <c r="C125" s="29" t="s">
        <v>53</v>
      </c>
      <c r="D125" s="252" t="s">
        <v>53</v>
      </c>
      <c r="E125" s="144" t="s">
        <v>90</v>
      </c>
      <c r="F125" s="310"/>
      <c r="G125" s="252" t="s">
        <v>53</v>
      </c>
      <c r="H125" s="29" t="s">
        <v>53</v>
      </c>
      <c r="I125" s="29" t="s">
        <v>53</v>
      </c>
      <c r="J125" s="29" t="s">
        <v>53</v>
      </c>
      <c r="K125" s="29" t="s">
        <v>473</v>
      </c>
      <c r="L125" s="144" t="s">
        <v>90</v>
      </c>
      <c r="M125" s="310"/>
      <c r="N125" s="252" t="s">
        <v>53</v>
      </c>
      <c r="O125" s="29" t="s">
        <v>53</v>
      </c>
      <c r="P125" s="29" t="s">
        <v>53</v>
      </c>
      <c r="Q125" s="29" t="s">
        <v>53</v>
      </c>
      <c r="R125" s="29" t="s">
        <v>53</v>
      </c>
      <c r="S125" s="29" t="s">
        <v>156</v>
      </c>
      <c r="T125" s="132" t="s">
        <v>156</v>
      </c>
      <c r="U125" s="29" t="s">
        <v>421</v>
      </c>
      <c r="V125" s="29" t="s">
        <v>421</v>
      </c>
      <c r="W125" s="29" t="s">
        <v>509</v>
      </c>
      <c r="X125" s="144" t="s">
        <v>421</v>
      </c>
      <c r="Y125" s="310"/>
      <c r="Z125" s="310"/>
      <c r="AA125" s="310"/>
      <c r="AB125" s="310"/>
      <c r="AC125" s="310"/>
      <c r="AD125" s="310"/>
      <c r="AE125" s="310"/>
    </row>
    <row r="126" spans="1:31" x14ac:dyDescent="0.2">
      <c r="A126" s="331"/>
      <c r="B126" s="31" t="s">
        <v>510</v>
      </c>
      <c r="C126" s="52">
        <v>931.69339999999977</v>
      </c>
      <c r="D126" s="248">
        <v>89.990100000000012</v>
      </c>
      <c r="E126" s="223">
        <v>841.70329999999979</v>
      </c>
      <c r="F126" s="310"/>
      <c r="G126" s="248">
        <v>931.69339999999966</v>
      </c>
      <c r="H126" s="52">
        <v>8.0300000000000011</v>
      </c>
      <c r="I126" s="52">
        <v>46.26870000000001</v>
      </c>
      <c r="J126" s="52">
        <v>103.59530000000001</v>
      </c>
      <c r="K126" s="52">
        <v>81.810400000000016</v>
      </c>
      <c r="L126" s="223">
        <v>691.98899999999958</v>
      </c>
      <c r="M126" s="310"/>
      <c r="N126" s="248">
        <v>931.69339999999988</v>
      </c>
      <c r="O126" s="52">
        <v>0.70220000000000005</v>
      </c>
      <c r="P126" s="52">
        <v>6.2999000000000009</v>
      </c>
      <c r="Q126" s="52">
        <v>12.6777</v>
      </c>
      <c r="R126" s="52">
        <v>10.771599999999999</v>
      </c>
      <c r="S126" s="52">
        <v>59.538700000000006</v>
      </c>
      <c r="T126" s="251">
        <v>7.3277999999999999</v>
      </c>
      <c r="U126" s="52">
        <v>39.968800000000002</v>
      </c>
      <c r="V126" s="52">
        <v>90.917600000000007</v>
      </c>
      <c r="W126" s="52">
        <v>71.038799999999995</v>
      </c>
      <c r="X126" s="223">
        <v>632.45029999999997</v>
      </c>
      <c r="Y126" s="310"/>
      <c r="Z126" s="310"/>
      <c r="AA126" s="310"/>
      <c r="AB126" s="310"/>
      <c r="AC126" s="310"/>
      <c r="AD126" s="310"/>
      <c r="AE126" s="310"/>
    </row>
    <row r="127" spans="1:31" x14ac:dyDescent="0.2">
      <c r="A127" s="331"/>
      <c r="B127" s="23" t="s">
        <v>53</v>
      </c>
      <c r="C127" s="49">
        <v>0.10304441614091571</v>
      </c>
      <c r="D127" s="247">
        <v>3.2180216737577566E-2</v>
      </c>
      <c r="E127" s="224">
        <v>0.13562327974056887</v>
      </c>
      <c r="F127" s="310"/>
      <c r="G127" s="247">
        <v>0.10304441614091556</v>
      </c>
      <c r="H127" s="49">
        <v>6.6923135903137324E-2</v>
      </c>
      <c r="I127" s="49">
        <v>4.8182178112242686E-2</v>
      </c>
      <c r="J127" s="50">
        <v>8.4892442295923493E-2</v>
      </c>
      <c r="K127" s="50">
        <v>0.12268673794489825</v>
      </c>
      <c r="L127" s="224">
        <v>0.11392158557134502</v>
      </c>
      <c r="M127" s="310"/>
      <c r="N127" s="247">
        <v>0.10304441614091552</v>
      </c>
      <c r="O127" s="49">
        <v>1.4025710473542497E-2</v>
      </c>
      <c r="P127" s="49">
        <v>1.5569036303367737E-2</v>
      </c>
      <c r="Q127" s="49">
        <v>2.2416153591947388E-2</v>
      </c>
      <c r="R127" s="50">
        <v>5.6293422330274678E-2</v>
      </c>
      <c r="S127" s="50">
        <v>3.7567989355041298E-2</v>
      </c>
      <c r="T127" s="236">
        <v>0.10610189419058896</v>
      </c>
      <c r="U127" s="50">
        <v>7.271089339029578E-2</v>
      </c>
      <c r="V127" s="50">
        <v>0.13952508348783249</v>
      </c>
      <c r="W127" s="50">
        <v>0.14977407009477403</v>
      </c>
      <c r="X127" s="224">
        <v>0.14175735236615838</v>
      </c>
      <c r="Y127" s="310"/>
      <c r="Z127" s="310"/>
      <c r="AA127" s="310"/>
      <c r="AB127" s="310"/>
      <c r="AC127" s="310"/>
      <c r="AD127" s="310"/>
      <c r="AE127" s="310"/>
    </row>
    <row r="128" spans="1:31" x14ac:dyDescent="0.2">
      <c r="A128" s="331"/>
      <c r="B128" s="23" t="s">
        <v>53</v>
      </c>
      <c r="C128" s="29" t="s">
        <v>53</v>
      </c>
      <c r="D128" s="252" t="s">
        <v>53</v>
      </c>
      <c r="E128" s="144" t="s">
        <v>90</v>
      </c>
      <c r="F128" s="310"/>
      <c r="G128" s="252" t="s">
        <v>53</v>
      </c>
      <c r="H128" s="29" t="s">
        <v>53</v>
      </c>
      <c r="I128" s="29" t="s">
        <v>53</v>
      </c>
      <c r="J128" s="29" t="s">
        <v>44</v>
      </c>
      <c r="K128" s="29" t="s">
        <v>90</v>
      </c>
      <c r="L128" s="144" t="s">
        <v>90</v>
      </c>
      <c r="M128" s="310"/>
      <c r="N128" s="252" t="s">
        <v>53</v>
      </c>
      <c r="O128" s="29" t="s">
        <v>53</v>
      </c>
      <c r="P128" s="29" t="s">
        <v>53</v>
      </c>
      <c r="Q128" s="29" t="s">
        <v>53</v>
      </c>
      <c r="R128" s="29" t="s">
        <v>156</v>
      </c>
      <c r="S128" s="29" t="s">
        <v>49</v>
      </c>
      <c r="T128" s="132" t="s">
        <v>474</v>
      </c>
      <c r="U128" s="29" t="s">
        <v>507</v>
      </c>
      <c r="V128" s="29" t="s">
        <v>511</v>
      </c>
      <c r="W128" s="29" t="s">
        <v>511</v>
      </c>
      <c r="X128" s="144" t="s">
        <v>511</v>
      </c>
      <c r="Y128" s="310"/>
      <c r="Z128" s="310"/>
      <c r="AA128" s="310"/>
      <c r="AB128" s="310"/>
      <c r="AC128" s="310"/>
      <c r="AD128" s="310"/>
      <c r="AE128" s="310"/>
    </row>
    <row r="129" spans="1:31" x14ac:dyDescent="0.2">
      <c r="A129" s="331"/>
      <c r="B129" s="31" t="s">
        <v>512</v>
      </c>
      <c r="C129" s="52">
        <v>734.46680000000038</v>
      </c>
      <c r="D129" s="248">
        <v>29.317300000000003</v>
      </c>
      <c r="E129" s="223">
        <v>703.66330000000028</v>
      </c>
      <c r="F129" s="310"/>
      <c r="G129" s="248">
        <v>734.46679999999969</v>
      </c>
      <c r="H129" s="52">
        <v>9.503400000000001</v>
      </c>
      <c r="I129" s="52">
        <v>33.903699999999994</v>
      </c>
      <c r="J129" s="52">
        <v>38.500399999999999</v>
      </c>
      <c r="K129" s="52">
        <v>43.672799999999995</v>
      </c>
      <c r="L129" s="223">
        <v>608.88649999999973</v>
      </c>
      <c r="M129" s="310"/>
      <c r="N129" s="248">
        <v>734.46679999999935</v>
      </c>
      <c r="O129" s="52">
        <v>0.5968</v>
      </c>
      <c r="P129" s="52">
        <v>1.1834</v>
      </c>
      <c r="Q129" s="52">
        <v>1.0239</v>
      </c>
      <c r="R129" s="52">
        <v>3.1461999999999999</v>
      </c>
      <c r="S129" s="52">
        <v>23.367000000000001</v>
      </c>
      <c r="T129" s="251">
        <v>8.906600000000001</v>
      </c>
      <c r="U129" s="52">
        <v>32.720299999999995</v>
      </c>
      <c r="V129" s="52">
        <v>37.476500000000001</v>
      </c>
      <c r="W129" s="52">
        <v>40.526600000000002</v>
      </c>
      <c r="X129" s="223">
        <v>584.03329999999926</v>
      </c>
      <c r="Y129" s="310"/>
      <c r="Z129" s="310"/>
      <c r="AA129" s="310"/>
      <c r="AB129" s="310"/>
      <c r="AC129" s="310"/>
      <c r="AD129" s="310"/>
      <c r="AE129" s="310"/>
    </row>
    <row r="130" spans="1:31" x14ac:dyDescent="0.2">
      <c r="A130" s="331"/>
      <c r="B130" s="23" t="s">
        <v>53</v>
      </c>
      <c r="C130" s="49">
        <v>8.1231339173258893E-2</v>
      </c>
      <c r="D130" s="247">
        <v>1.0483787307276943E-2</v>
      </c>
      <c r="E130" s="224">
        <v>0.11338095571096359</v>
      </c>
      <c r="F130" s="310"/>
      <c r="G130" s="247">
        <v>8.1231339173258713E-2</v>
      </c>
      <c r="H130" s="50">
        <v>7.9202656256771517E-2</v>
      </c>
      <c r="I130" s="49">
        <v>3.5305813910138859E-2</v>
      </c>
      <c r="J130" s="49">
        <v>3.1549626144911712E-2</v>
      </c>
      <c r="K130" s="50">
        <v>6.5493792585294169E-2</v>
      </c>
      <c r="L130" s="224">
        <v>0.10024048866815337</v>
      </c>
      <c r="M130" s="310"/>
      <c r="N130" s="247">
        <v>8.1231339173258615E-2</v>
      </c>
      <c r="O130" s="49">
        <v>1.1920455725733638E-2</v>
      </c>
      <c r="P130" s="49">
        <v>2.924553970921027E-3</v>
      </c>
      <c r="Q130" s="49">
        <v>1.8104151117943265E-3</v>
      </c>
      <c r="R130" s="50">
        <v>1.6442345179500741E-2</v>
      </c>
      <c r="S130" s="50">
        <v>1.4744211869914023E-2</v>
      </c>
      <c r="T130" s="236">
        <v>0.12896191637297685</v>
      </c>
      <c r="U130" s="50">
        <v>5.9524485223436646E-2</v>
      </c>
      <c r="V130" s="50">
        <v>5.7512646520934928E-2</v>
      </c>
      <c r="W130" s="50">
        <v>8.5443924011988803E-2</v>
      </c>
      <c r="X130" s="224">
        <v>0.13090517041682198</v>
      </c>
      <c r="Y130" s="310"/>
      <c r="Z130" s="310"/>
      <c r="AA130" s="310"/>
      <c r="AB130" s="310"/>
      <c r="AC130" s="310"/>
      <c r="AD130" s="310"/>
      <c r="AE130" s="310"/>
    </row>
    <row r="131" spans="1:31" x14ac:dyDescent="0.2">
      <c r="A131" s="331"/>
      <c r="B131" s="23" t="s">
        <v>53</v>
      </c>
      <c r="C131" s="29" t="s">
        <v>53</v>
      </c>
      <c r="D131" s="252" t="s">
        <v>53</v>
      </c>
      <c r="E131" s="144" t="s">
        <v>44</v>
      </c>
      <c r="F131" s="310"/>
      <c r="G131" s="252" t="s">
        <v>53</v>
      </c>
      <c r="H131" s="29" t="s">
        <v>90</v>
      </c>
      <c r="I131" s="29" t="s">
        <v>53</v>
      </c>
      <c r="J131" s="29" t="s">
        <v>53</v>
      </c>
      <c r="K131" s="29" t="s">
        <v>90</v>
      </c>
      <c r="L131" s="144" t="s">
        <v>67</v>
      </c>
      <c r="M131" s="310"/>
      <c r="N131" s="252" t="s">
        <v>53</v>
      </c>
      <c r="O131" s="29" t="s">
        <v>53</v>
      </c>
      <c r="P131" s="29" t="s">
        <v>53</v>
      </c>
      <c r="Q131" s="29" t="s">
        <v>53</v>
      </c>
      <c r="R131" s="29" t="s">
        <v>50</v>
      </c>
      <c r="S131" s="29" t="s">
        <v>50</v>
      </c>
      <c r="T131" s="132" t="s">
        <v>513</v>
      </c>
      <c r="U131" s="29" t="s">
        <v>466</v>
      </c>
      <c r="V131" s="29" t="s">
        <v>466</v>
      </c>
      <c r="W131" s="29" t="s">
        <v>466</v>
      </c>
      <c r="X131" s="144" t="s">
        <v>189</v>
      </c>
      <c r="Y131" s="310"/>
      <c r="Z131" s="310"/>
      <c r="AA131" s="310"/>
      <c r="AB131" s="310"/>
      <c r="AC131" s="310"/>
      <c r="AD131" s="310"/>
      <c r="AE131" s="310"/>
    </row>
    <row r="132" spans="1:31" x14ac:dyDescent="0.2">
      <c r="A132" s="331"/>
      <c r="B132" s="31" t="s">
        <v>514</v>
      </c>
      <c r="C132" s="52">
        <v>782.42950000000269</v>
      </c>
      <c r="D132" s="248">
        <v>24.251099999999997</v>
      </c>
      <c r="E132" s="223">
        <v>753.28730000000269</v>
      </c>
      <c r="F132" s="310"/>
      <c r="G132" s="248">
        <v>782.42950000000053</v>
      </c>
      <c r="H132" s="52">
        <v>3.9361999999999995</v>
      </c>
      <c r="I132" s="52">
        <v>21.243699999999997</v>
      </c>
      <c r="J132" s="52">
        <v>49.383300000000013</v>
      </c>
      <c r="K132" s="52">
        <v>50.543799999999983</v>
      </c>
      <c r="L132" s="223">
        <v>657.32250000000056</v>
      </c>
      <c r="M132" s="310"/>
      <c r="N132" s="248">
        <v>782.42950000000064</v>
      </c>
      <c r="O132" s="52">
        <v>0</v>
      </c>
      <c r="P132" s="52">
        <v>0</v>
      </c>
      <c r="Q132" s="52">
        <v>1.1578999999999999</v>
      </c>
      <c r="R132" s="52">
        <v>3.1519000000000004</v>
      </c>
      <c r="S132" s="52">
        <v>19.941299999999998</v>
      </c>
      <c r="T132" s="251">
        <v>3.9361999999999995</v>
      </c>
      <c r="U132" s="52">
        <v>21.243699999999997</v>
      </c>
      <c r="V132" s="52">
        <v>48.225400000000008</v>
      </c>
      <c r="W132" s="52">
        <v>47.391899999999985</v>
      </c>
      <c r="X132" s="223">
        <v>632.49010000000067</v>
      </c>
      <c r="Y132" s="310"/>
      <c r="Z132" s="310"/>
      <c r="AA132" s="310"/>
      <c r="AB132" s="310"/>
      <c r="AC132" s="310"/>
      <c r="AD132" s="310"/>
      <c r="AE132" s="310"/>
    </row>
    <row r="133" spans="1:31" x14ac:dyDescent="0.2">
      <c r="A133" s="331"/>
      <c r="B133" s="23" t="s">
        <v>53</v>
      </c>
      <c r="C133" s="49">
        <v>8.6535968805756175E-2</v>
      </c>
      <c r="D133" s="247">
        <v>8.6721278687840898E-3</v>
      </c>
      <c r="E133" s="224">
        <v>0.12137684884081863</v>
      </c>
      <c r="F133" s="310"/>
      <c r="G133" s="247">
        <v>8.6535968805755814E-2</v>
      </c>
      <c r="H133" s="49">
        <v>3.2804837800987433E-2</v>
      </c>
      <c r="I133" s="49">
        <v>2.2122249753354851E-2</v>
      </c>
      <c r="J133" s="50">
        <v>4.0467752355872126E-2</v>
      </c>
      <c r="K133" s="50">
        <v>7.5797868551423106E-2</v>
      </c>
      <c r="L133" s="224">
        <v>0.1082144679058779</v>
      </c>
      <c r="M133" s="310"/>
      <c r="N133" s="247">
        <v>8.6535968805755772E-2</v>
      </c>
      <c r="O133" s="49">
        <v>0</v>
      </c>
      <c r="P133" s="49">
        <v>0</v>
      </c>
      <c r="Q133" s="49">
        <v>2.0473480397955371E-3</v>
      </c>
      <c r="R133" s="50">
        <v>1.6472133930223253E-2</v>
      </c>
      <c r="S133" s="50">
        <v>1.2582648699512837E-2</v>
      </c>
      <c r="T133" s="236">
        <v>5.6993678309041763E-2</v>
      </c>
      <c r="U133" s="50">
        <v>3.8646354304242965E-2</v>
      </c>
      <c r="V133" s="50">
        <v>7.4008255400869763E-2</v>
      </c>
      <c r="W133" s="50">
        <v>9.991832283941339E-2</v>
      </c>
      <c r="X133" s="224">
        <v>0.14176627313451642</v>
      </c>
      <c r="Y133" s="310"/>
      <c r="Z133" s="310"/>
      <c r="AA133" s="310"/>
      <c r="AB133" s="310"/>
      <c r="AC133" s="310"/>
      <c r="AD133" s="310"/>
      <c r="AE133" s="310"/>
    </row>
    <row r="134" spans="1:31" x14ac:dyDescent="0.2">
      <c r="A134" s="331"/>
      <c r="B134" s="23" t="s">
        <v>53</v>
      </c>
      <c r="C134" s="29" t="s">
        <v>53</v>
      </c>
      <c r="D134" s="252" t="s">
        <v>53</v>
      </c>
      <c r="E134" s="144" t="s">
        <v>44</v>
      </c>
      <c r="F134" s="310"/>
      <c r="G134" s="252" t="s">
        <v>53</v>
      </c>
      <c r="H134" s="29" t="s">
        <v>53</v>
      </c>
      <c r="I134" s="29" t="s">
        <v>53</v>
      </c>
      <c r="J134" s="29" t="s">
        <v>44</v>
      </c>
      <c r="K134" s="29" t="s">
        <v>90</v>
      </c>
      <c r="L134" s="144" t="s">
        <v>360</v>
      </c>
      <c r="M134" s="310"/>
      <c r="N134" s="252" t="s">
        <v>53</v>
      </c>
      <c r="O134" s="29" t="s">
        <v>53</v>
      </c>
      <c r="P134" s="29" t="s">
        <v>53</v>
      </c>
      <c r="Q134" s="29" t="s">
        <v>53</v>
      </c>
      <c r="R134" s="29" t="s">
        <v>156</v>
      </c>
      <c r="S134" s="29" t="s">
        <v>156</v>
      </c>
      <c r="T134" s="132" t="s">
        <v>507</v>
      </c>
      <c r="U134" s="29" t="s">
        <v>507</v>
      </c>
      <c r="V134" s="29" t="s">
        <v>475</v>
      </c>
      <c r="W134" s="29" t="s">
        <v>475</v>
      </c>
      <c r="X134" s="144" t="s">
        <v>111</v>
      </c>
      <c r="Y134" s="310"/>
      <c r="Z134" s="310"/>
      <c r="AA134" s="310"/>
      <c r="AB134" s="310"/>
      <c r="AC134" s="310"/>
      <c r="AD134" s="310"/>
      <c r="AE134" s="310"/>
    </row>
    <row r="135" spans="1:31" x14ac:dyDescent="0.2">
      <c r="A135" s="331"/>
      <c r="B135" s="31" t="s">
        <v>515</v>
      </c>
      <c r="C135" s="52">
        <v>1229.9417000000005</v>
      </c>
      <c r="D135" s="248">
        <v>524.02530000000047</v>
      </c>
      <c r="E135" s="223">
        <v>674.24829999999997</v>
      </c>
      <c r="F135" s="310"/>
      <c r="G135" s="248">
        <v>1229.9416999999999</v>
      </c>
      <c r="H135" s="52">
        <v>21.507799999999996</v>
      </c>
      <c r="I135" s="52">
        <v>181.93009999999992</v>
      </c>
      <c r="J135" s="52">
        <v>177.81120000000004</v>
      </c>
      <c r="K135" s="52">
        <v>100.23640000000003</v>
      </c>
      <c r="L135" s="223">
        <v>748.45619999999997</v>
      </c>
      <c r="M135" s="310"/>
      <c r="N135" s="248">
        <v>1229.9417000000001</v>
      </c>
      <c r="O135" s="52">
        <v>12.016899999999998</v>
      </c>
      <c r="P135" s="52">
        <v>97.825400000000016</v>
      </c>
      <c r="Q135" s="52">
        <v>118.07469999999999</v>
      </c>
      <c r="R135" s="52">
        <v>31.271999999999998</v>
      </c>
      <c r="S135" s="52">
        <v>264.83629999999982</v>
      </c>
      <c r="T135" s="251">
        <v>8.6314999999999991</v>
      </c>
      <c r="U135" s="52">
        <v>78.155800000000013</v>
      </c>
      <c r="V135" s="52">
        <v>56.60690000000001</v>
      </c>
      <c r="W135" s="52">
        <v>67.794700000000006</v>
      </c>
      <c r="X135" s="223">
        <v>463.05939999999998</v>
      </c>
      <c r="Y135" s="310"/>
      <c r="Z135" s="310"/>
      <c r="AA135" s="310"/>
      <c r="AB135" s="310"/>
      <c r="AC135" s="310"/>
      <c r="AD135" s="310"/>
      <c r="AE135" s="310"/>
    </row>
    <row r="136" spans="1:31" x14ac:dyDescent="0.2">
      <c r="A136" s="331"/>
      <c r="B136" s="23" t="s">
        <v>53</v>
      </c>
      <c r="C136" s="49">
        <v>0.13603039837339773</v>
      </c>
      <c r="D136" s="272">
        <v>0.18739003212546845</v>
      </c>
      <c r="E136" s="222">
        <v>0.10864132979578793</v>
      </c>
      <c r="F136" s="310"/>
      <c r="G136" s="247">
        <v>0.13603039837339748</v>
      </c>
      <c r="H136" s="49">
        <v>0.17924899406942671</v>
      </c>
      <c r="I136" s="50">
        <v>0.18945396093207975</v>
      </c>
      <c r="J136" s="50">
        <v>0.14570957404022108</v>
      </c>
      <c r="K136" s="50">
        <v>0.15031923739940153</v>
      </c>
      <c r="L136" s="222">
        <v>0.1232177347251239</v>
      </c>
      <c r="M136" s="310"/>
      <c r="N136" s="247">
        <v>0.13603039837339739</v>
      </c>
      <c r="O136" s="50">
        <v>0.24002500739036284</v>
      </c>
      <c r="P136" s="50">
        <v>0.24175736186153277</v>
      </c>
      <c r="Q136" s="50">
        <v>0.20877451040197437</v>
      </c>
      <c r="R136" s="50">
        <v>0.1634304934375905</v>
      </c>
      <c r="S136" s="50">
        <v>0.16710756699807885</v>
      </c>
      <c r="T136" s="250">
        <v>0.12497864293595193</v>
      </c>
      <c r="U136" s="50">
        <v>0.14218035171516982</v>
      </c>
      <c r="V136" s="49">
        <v>8.6870775828743668E-2</v>
      </c>
      <c r="W136" s="50">
        <v>0.14293439852382331</v>
      </c>
      <c r="X136" s="222">
        <v>0.10379009154120393</v>
      </c>
      <c r="Y136" s="310"/>
      <c r="Z136" s="310"/>
      <c r="AA136" s="310"/>
      <c r="AB136" s="310"/>
      <c r="AC136" s="310"/>
      <c r="AD136" s="310"/>
      <c r="AE136" s="310"/>
    </row>
    <row r="137" spans="1:31" x14ac:dyDescent="0.2">
      <c r="A137" s="331"/>
      <c r="B137" s="35" t="s">
        <v>53</v>
      </c>
      <c r="C137" s="36" t="s">
        <v>53</v>
      </c>
      <c r="D137" s="245" t="s">
        <v>43</v>
      </c>
      <c r="E137" s="187" t="s">
        <v>53</v>
      </c>
      <c r="F137" s="310"/>
      <c r="G137" s="245" t="s">
        <v>53</v>
      </c>
      <c r="H137" s="36" t="s">
        <v>53</v>
      </c>
      <c r="I137" s="36" t="s">
        <v>397</v>
      </c>
      <c r="J137" s="36" t="s">
        <v>47</v>
      </c>
      <c r="K137" s="36" t="s">
        <v>47</v>
      </c>
      <c r="L137" s="187" t="s">
        <v>53</v>
      </c>
      <c r="M137" s="310"/>
      <c r="N137" s="245" t="s">
        <v>53</v>
      </c>
      <c r="O137" s="36" t="s">
        <v>93</v>
      </c>
      <c r="P137" s="36" t="s">
        <v>516</v>
      </c>
      <c r="Q137" s="36" t="s">
        <v>407</v>
      </c>
      <c r="R137" s="36" t="s">
        <v>93</v>
      </c>
      <c r="S137" s="36" t="s">
        <v>93</v>
      </c>
      <c r="T137" s="216" t="s">
        <v>53</v>
      </c>
      <c r="U137" s="36" t="s">
        <v>93</v>
      </c>
      <c r="V137" s="36" t="s">
        <v>53</v>
      </c>
      <c r="W137" s="36" t="s">
        <v>93</v>
      </c>
      <c r="X137" s="187" t="s">
        <v>53</v>
      </c>
      <c r="Y137" s="310"/>
      <c r="Z137" s="310"/>
      <c r="AA137" s="310"/>
      <c r="AB137" s="310"/>
      <c r="AC137" s="310"/>
      <c r="AD137" s="310"/>
      <c r="AE137" s="310"/>
    </row>
    <row r="138" spans="1:31" x14ac:dyDescent="0.2">
      <c r="A138" s="310"/>
      <c r="B138" s="310" t="s">
        <v>53</v>
      </c>
      <c r="C138" s="310"/>
      <c r="D138" s="310"/>
      <c r="E138" s="310"/>
      <c r="F138" s="310"/>
      <c r="G138" s="310"/>
      <c r="H138" s="310"/>
      <c r="I138" s="310"/>
      <c r="J138" s="310"/>
      <c r="K138" s="310"/>
      <c r="L138" s="310"/>
      <c r="M138" s="310"/>
      <c r="N138" s="310"/>
      <c r="O138" s="310"/>
      <c r="P138" s="310"/>
      <c r="Q138" s="310"/>
      <c r="R138" s="310"/>
      <c r="S138" s="310"/>
      <c r="T138" s="188"/>
      <c r="U138" s="310"/>
      <c r="V138" s="310"/>
      <c r="W138" s="310"/>
      <c r="X138" s="310"/>
      <c r="Y138" s="310"/>
      <c r="Z138" s="310"/>
      <c r="AA138" s="310"/>
      <c r="AB138" s="310"/>
      <c r="AC138" s="310"/>
      <c r="AD138" s="310"/>
      <c r="AE138" s="310"/>
    </row>
    <row r="139" spans="1:31" x14ac:dyDescent="0.2">
      <c r="A139" s="310"/>
      <c r="B139" s="310" t="s">
        <v>53</v>
      </c>
      <c r="C139" s="310"/>
      <c r="D139" s="310"/>
      <c r="E139" s="310"/>
      <c r="F139" s="310"/>
      <c r="G139" s="310"/>
      <c r="H139" s="310"/>
      <c r="I139" s="310"/>
      <c r="J139" s="310"/>
      <c r="K139" s="310"/>
      <c r="L139" s="310"/>
      <c r="M139" s="310"/>
      <c r="N139" s="310"/>
      <c r="O139" s="310"/>
      <c r="P139" s="310"/>
      <c r="Q139" s="310"/>
      <c r="R139" s="310"/>
      <c r="S139" s="310"/>
      <c r="T139" s="188"/>
      <c r="U139" s="310"/>
      <c r="V139" s="310"/>
      <c r="W139" s="310"/>
      <c r="X139" s="310"/>
      <c r="Y139" s="310"/>
      <c r="Z139" s="310"/>
      <c r="AA139" s="310"/>
      <c r="AB139" s="310"/>
      <c r="AC139" s="310"/>
      <c r="AD139" s="310"/>
      <c r="AE139" s="310"/>
    </row>
    <row r="140" spans="1:31" x14ac:dyDescent="0.2">
      <c r="A140" s="330" t="s">
        <v>517</v>
      </c>
      <c r="B140" s="15" t="s">
        <v>330</v>
      </c>
      <c r="C140" s="44">
        <v>8012</v>
      </c>
      <c r="D140" s="239">
        <v>3160</v>
      </c>
      <c r="E140" s="220">
        <v>4797</v>
      </c>
      <c r="F140" s="310"/>
      <c r="G140" s="239">
        <v>8012</v>
      </c>
      <c r="H140" s="44">
        <v>292</v>
      </c>
      <c r="I140" s="44">
        <v>822</v>
      </c>
      <c r="J140" s="44">
        <v>1132</v>
      </c>
      <c r="K140" s="44">
        <v>460</v>
      </c>
      <c r="L140" s="220">
        <v>5306</v>
      </c>
      <c r="M140" s="310"/>
      <c r="N140" s="239">
        <v>8012</v>
      </c>
      <c r="O140" s="44">
        <v>141</v>
      </c>
      <c r="P140" s="44">
        <v>433</v>
      </c>
      <c r="Q140" s="44">
        <v>642</v>
      </c>
      <c r="R140" s="44">
        <v>145</v>
      </c>
      <c r="S140" s="44">
        <v>1799</v>
      </c>
      <c r="T140" s="234">
        <v>148</v>
      </c>
      <c r="U140" s="44">
        <v>383</v>
      </c>
      <c r="V140" s="44">
        <v>489</v>
      </c>
      <c r="W140" s="44">
        <v>315</v>
      </c>
      <c r="X140" s="220">
        <v>3462</v>
      </c>
      <c r="Y140" s="310"/>
      <c r="Z140" s="310"/>
      <c r="AA140" s="310"/>
      <c r="AB140" s="310"/>
      <c r="AC140" s="310"/>
      <c r="AD140" s="310"/>
      <c r="AE140" s="310"/>
    </row>
    <row r="141" spans="1:31" x14ac:dyDescent="0.2">
      <c r="A141" s="331"/>
      <c r="B141" s="197" t="s">
        <v>53</v>
      </c>
      <c r="C141" s="310"/>
      <c r="D141" s="197"/>
      <c r="E141" s="175"/>
      <c r="F141" s="310"/>
      <c r="G141" s="197"/>
      <c r="H141" s="310"/>
      <c r="I141" s="310"/>
      <c r="J141" s="310"/>
      <c r="K141" s="310"/>
      <c r="L141" s="175"/>
      <c r="M141" s="310"/>
      <c r="N141" s="197"/>
      <c r="O141" s="310"/>
      <c r="P141" s="310"/>
      <c r="Q141" s="310"/>
      <c r="R141" s="310"/>
      <c r="S141" s="310"/>
      <c r="T141" s="188"/>
      <c r="U141" s="310"/>
      <c r="V141" s="310"/>
      <c r="W141" s="310"/>
      <c r="X141" s="175"/>
      <c r="Y141" s="310"/>
      <c r="Z141" s="310"/>
      <c r="AA141" s="310"/>
      <c r="AB141" s="310"/>
      <c r="AC141" s="310"/>
      <c r="AD141" s="310"/>
      <c r="AE141" s="310"/>
    </row>
    <row r="142" spans="1:31" x14ac:dyDescent="0.2">
      <c r="A142" s="331"/>
      <c r="B142" s="19" t="s">
        <v>518</v>
      </c>
      <c r="C142" s="47">
        <v>4626.0577000000121</v>
      </c>
      <c r="D142" s="246">
        <v>1086.5759999999989</v>
      </c>
      <c r="E142" s="221">
        <v>3502.7732000000137</v>
      </c>
      <c r="F142" s="310"/>
      <c r="G142" s="246">
        <v>4626.0577000000158</v>
      </c>
      <c r="H142" s="47">
        <v>62.414300000000033</v>
      </c>
      <c r="I142" s="47">
        <v>489.63200000000029</v>
      </c>
      <c r="J142" s="47">
        <v>627.05359999999985</v>
      </c>
      <c r="K142" s="47">
        <v>401.72910000000007</v>
      </c>
      <c r="L142" s="221">
        <v>3045.2287000000156</v>
      </c>
      <c r="M142" s="310"/>
      <c r="N142" s="246">
        <v>4626.0576999999967</v>
      </c>
      <c r="O142" s="47">
        <v>17.710999999999999</v>
      </c>
      <c r="P142" s="47">
        <v>171.03880000000001</v>
      </c>
      <c r="Q142" s="47">
        <v>247.70559999999995</v>
      </c>
      <c r="R142" s="47">
        <v>81.575599999999966</v>
      </c>
      <c r="S142" s="47">
        <v>568.54500000000019</v>
      </c>
      <c r="T142" s="249">
        <v>44.104700000000008</v>
      </c>
      <c r="U142" s="47">
        <v>312.3524000000001</v>
      </c>
      <c r="V142" s="47">
        <v>378.42880000000025</v>
      </c>
      <c r="W142" s="47">
        <v>320.15350000000001</v>
      </c>
      <c r="X142" s="221">
        <v>2447.7337999999968</v>
      </c>
      <c r="Y142" s="310"/>
      <c r="Z142" s="310"/>
      <c r="AA142" s="310"/>
      <c r="AB142" s="310"/>
      <c r="AC142" s="310"/>
      <c r="AD142" s="310"/>
      <c r="AE142" s="310"/>
    </row>
    <row r="143" spans="1:31" x14ac:dyDescent="0.2">
      <c r="A143" s="331"/>
      <c r="B143" s="23" t="s">
        <v>53</v>
      </c>
      <c r="C143" s="49">
        <v>0.5442935789289618</v>
      </c>
      <c r="D143" s="247">
        <v>0.29182756010414651</v>
      </c>
      <c r="E143" s="224">
        <v>0.74128265100686497</v>
      </c>
      <c r="F143" s="310"/>
      <c r="G143" s="247">
        <v>0.54429357892896302</v>
      </c>
      <c r="H143" s="49">
        <v>0.45286560519166946</v>
      </c>
      <c r="I143" s="50">
        <v>0.47707528313288616</v>
      </c>
      <c r="J143" s="49">
        <v>0.39811425524650079</v>
      </c>
      <c r="K143" s="50">
        <v>0.61059086383913264</v>
      </c>
      <c r="L143" s="224">
        <v>0.59686253420285074</v>
      </c>
      <c r="M143" s="310"/>
      <c r="N143" s="247">
        <v>0.54429357892896102</v>
      </c>
      <c r="O143" s="49">
        <v>0.23399670494166266</v>
      </c>
      <c r="P143" s="49">
        <v>0.28668472203086298</v>
      </c>
      <c r="Q143" s="49">
        <v>0.25402451050368136</v>
      </c>
      <c r="R143" s="50">
        <v>0.33282985919860292</v>
      </c>
      <c r="S143" s="50">
        <v>0.31053961778630201</v>
      </c>
      <c r="T143" s="236">
        <v>0.71942602119878496</v>
      </c>
      <c r="U143" s="50">
        <v>0.73889932642043343</v>
      </c>
      <c r="V143" s="50">
        <v>0.63175137066593001</v>
      </c>
      <c r="W143" s="50">
        <v>0.77549426167164837</v>
      </c>
      <c r="X143" s="224">
        <v>0.75795276617044693</v>
      </c>
      <c r="Y143" s="310"/>
      <c r="Z143" s="310"/>
      <c r="AA143" s="310"/>
      <c r="AB143" s="310"/>
      <c r="AC143" s="310"/>
      <c r="AD143" s="310"/>
      <c r="AE143" s="310"/>
    </row>
    <row r="144" spans="1:31" x14ac:dyDescent="0.2">
      <c r="A144" s="331"/>
      <c r="B144" s="23" t="s">
        <v>53</v>
      </c>
      <c r="C144" s="29" t="s">
        <v>53</v>
      </c>
      <c r="D144" s="252" t="s">
        <v>53</v>
      </c>
      <c r="E144" s="144" t="s">
        <v>44</v>
      </c>
      <c r="F144" s="310"/>
      <c r="G144" s="252" t="s">
        <v>53</v>
      </c>
      <c r="H144" s="29" t="s">
        <v>53</v>
      </c>
      <c r="I144" s="29" t="s">
        <v>45</v>
      </c>
      <c r="J144" s="29" t="s">
        <v>53</v>
      </c>
      <c r="K144" s="29" t="s">
        <v>80</v>
      </c>
      <c r="L144" s="144" t="s">
        <v>80</v>
      </c>
      <c r="M144" s="310"/>
      <c r="N144" s="252" t="s">
        <v>53</v>
      </c>
      <c r="O144" s="29" t="s">
        <v>53</v>
      </c>
      <c r="P144" s="29" t="s">
        <v>53</v>
      </c>
      <c r="Q144" s="29" t="s">
        <v>53</v>
      </c>
      <c r="R144" s="29" t="s">
        <v>50</v>
      </c>
      <c r="S144" s="29" t="s">
        <v>50</v>
      </c>
      <c r="T144" s="132" t="s">
        <v>421</v>
      </c>
      <c r="U144" s="29" t="s">
        <v>519</v>
      </c>
      <c r="V144" s="29" t="s">
        <v>421</v>
      </c>
      <c r="W144" s="29" t="s">
        <v>519</v>
      </c>
      <c r="X144" s="144" t="s">
        <v>519</v>
      </c>
      <c r="Y144" s="310"/>
      <c r="Z144" s="310"/>
      <c r="AA144" s="310"/>
      <c r="AB144" s="310"/>
      <c r="AC144" s="310"/>
      <c r="AD144" s="310"/>
      <c r="AE144" s="310"/>
    </row>
    <row r="145" spans="1:31" x14ac:dyDescent="0.2">
      <c r="A145" s="331"/>
      <c r="B145" s="31" t="s">
        <v>520</v>
      </c>
      <c r="C145" s="52">
        <v>3873.1381000000006</v>
      </c>
      <c r="D145" s="248">
        <v>2636.7734999999998</v>
      </c>
      <c r="E145" s="223">
        <v>1222.5137000000009</v>
      </c>
      <c r="F145" s="310"/>
      <c r="G145" s="248">
        <v>3873.1380999999947</v>
      </c>
      <c r="H145" s="52">
        <v>75.40649999999998</v>
      </c>
      <c r="I145" s="52">
        <v>536.68819999999994</v>
      </c>
      <c r="J145" s="52">
        <v>948.00579999999945</v>
      </c>
      <c r="K145" s="52">
        <v>256.20589999999993</v>
      </c>
      <c r="L145" s="223">
        <v>2056.8316999999952</v>
      </c>
      <c r="M145" s="310"/>
      <c r="N145" s="248">
        <v>3873.1380999999988</v>
      </c>
      <c r="O145" s="52">
        <v>57.978099999999976</v>
      </c>
      <c r="P145" s="52">
        <v>425.57059999999967</v>
      </c>
      <c r="Q145" s="52">
        <v>727.41919999999959</v>
      </c>
      <c r="R145" s="52">
        <v>163.52139999999997</v>
      </c>
      <c r="S145" s="52">
        <v>1262.2841999999996</v>
      </c>
      <c r="T145" s="251">
        <v>17.200699999999998</v>
      </c>
      <c r="U145" s="52">
        <v>110.37420000000003</v>
      </c>
      <c r="V145" s="52">
        <v>220.58660000000015</v>
      </c>
      <c r="W145" s="52">
        <v>92.6845</v>
      </c>
      <c r="X145" s="223">
        <v>781.66769999999929</v>
      </c>
      <c r="Y145" s="310"/>
      <c r="Z145" s="310"/>
      <c r="AA145" s="310"/>
      <c r="AB145" s="310"/>
      <c r="AC145" s="310"/>
      <c r="AD145" s="310"/>
      <c r="AE145" s="310"/>
    </row>
    <row r="146" spans="1:31" x14ac:dyDescent="0.2">
      <c r="A146" s="331"/>
      <c r="B146" s="23" t="s">
        <v>53</v>
      </c>
      <c r="C146" s="49">
        <v>0.4557064210710372</v>
      </c>
      <c r="D146" s="272">
        <v>0.70817243989584855</v>
      </c>
      <c r="E146" s="222">
        <v>0.25871734899313731</v>
      </c>
      <c r="F146" s="310"/>
      <c r="G146" s="247">
        <v>0.4557064210710372</v>
      </c>
      <c r="H146" s="50">
        <v>0.5471343948083307</v>
      </c>
      <c r="I146" s="50">
        <v>0.52292471686711417</v>
      </c>
      <c r="J146" s="50">
        <v>0.60188574475349954</v>
      </c>
      <c r="K146" s="49">
        <v>0.38940913616086653</v>
      </c>
      <c r="L146" s="222">
        <v>0.40313746579714965</v>
      </c>
      <c r="M146" s="310"/>
      <c r="N146" s="247">
        <v>0.45570642107103787</v>
      </c>
      <c r="O146" s="50">
        <v>0.76600329505833709</v>
      </c>
      <c r="P146" s="50">
        <v>0.71331527796913607</v>
      </c>
      <c r="Q146" s="50">
        <v>0.74597548949631909</v>
      </c>
      <c r="R146" s="50">
        <v>0.66717014080139692</v>
      </c>
      <c r="S146" s="50">
        <v>0.68946038221369943</v>
      </c>
      <c r="T146" s="250">
        <v>0.28057397880121476</v>
      </c>
      <c r="U146" s="49">
        <v>0.26110067357956657</v>
      </c>
      <c r="V146" s="50">
        <v>0.36824862933407088</v>
      </c>
      <c r="W146" s="49">
        <v>0.22450573832835152</v>
      </c>
      <c r="X146" s="222">
        <v>0.24204723382954932</v>
      </c>
      <c r="Y146" s="310"/>
      <c r="Z146" s="310"/>
      <c r="AA146" s="310"/>
      <c r="AB146" s="310"/>
      <c r="AC146" s="310"/>
      <c r="AD146" s="310"/>
      <c r="AE146" s="310"/>
    </row>
    <row r="147" spans="1:31" x14ac:dyDescent="0.2">
      <c r="A147" s="331"/>
      <c r="B147" s="35" t="s">
        <v>53</v>
      </c>
      <c r="C147" s="36" t="s">
        <v>53</v>
      </c>
      <c r="D147" s="245" t="s">
        <v>79</v>
      </c>
      <c r="E147" s="187" t="s">
        <v>53</v>
      </c>
      <c r="F147" s="310"/>
      <c r="G147" s="245" t="s">
        <v>53</v>
      </c>
      <c r="H147" s="36" t="s">
        <v>345</v>
      </c>
      <c r="I147" s="36" t="s">
        <v>345</v>
      </c>
      <c r="J147" s="36" t="s">
        <v>377</v>
      </c>
      <c r="K147" s="36" t="s">
        <v>53</v>
      </c>
      <c r="L147" s="187" t="s">
        <v>53</v>
      </c>
      <c r="M147" s="310"/>
      <c r="N147" s="245" t="s">
        <v>53</v>
      </c>
      <c r="O147" s="36" t="s">
        <v>425</v>
      </c>
      <c r="P147" s="36" t="s">
        <v>425</v>
      </c>
      <c r="Q147" s="36" t="s">
        <v>498</v>
      </c>
      <c r="R147" s="36" t="s">
        <v>425</v>
      </c>
      <c r="S147" s="36" t="s">
        <v>425</v>
      </c>
      <c r="T147" s="216" t="s">
        <v>53</v>
      </c>
      <c r="U147" s="36" t="s">
        <v>53</v>
      </c>
      <c r="V147" s="36" t="s">
        <v>377</v>
      </c>
      <c r="W147" s="36" t="s">
        <v>53</v>
      </c>
      <c r="X147" s="187" t="s">
        <v>53</v>
      </c>
      <c r="Y147" s="310"/>
      <c r="Z147" s="310"/>
      <c r="AA147" s="310"/>
      <c r="AB147" s="310"/>
      <c r="AC147" s="310"/>
      <c r="AD147" s="310"/>
      <c r="AE147" s="310"/>
    </row>
    <row r="148" spans="1:31" x14ac:dyDescent="0.2">
      <c r="A148" s="331"/>
      <c r="B148" s="310" t="s">
        <v>53</v>
      </c>
      <c r="C148" s="310"/>
      <c r="D148" s="197"/>
      <c r="E148" s="175"/>
      <c r="F148" s="310"/>
      <c r="G148" s="197"/>
      <c r="H148" s="310"/>
      <c r="I148" s="310"/>
      <c r="J148" s="310"/>
      <c r="K148" s="310"/>
      <c r="L148" s="175"/>
      <c r="M148" s="310"/>
      <c r="N148" s="197"/>
      <c r="O148" s="310"/>
      <c r="P148" s="310"/>
      <c r="Q148" s="310"/>
      <c r="R148" s="310"/>
      <c r="S148" s="310"/>
      <c r="T148" s="188"/>
      <c r="U148" s="310"/>
      <c r="V148" s="310"/>
      <c r="W148" s="310"/>
      <c r="X148" s="175"/>
      <c r="Y148" s="310"/>
      <c r="Z148" s="310"/>
      <c r="AA148" s="310"/>
      <c r="AB148" s="310"/>
      <c r="AC148" s="310"/>
      <c r="AD148" s="310"/>
      <c r="AE148" s="310"/>
    </row>
    <row r="149" spans="1:31" x14ac:dyDescent="0.2">
      <c r="A149" s="331"/>
      <c r="B149" s="19" t="s">
        <v>521</v>
      </c>
      <c r="C149" s="47">
        <v>1802.8935999999997</v>
      </c>
      <c r="D149" s="246">
        <v>331.1527999999999</v>
      </c>
      <c r="E149" s="221">
        <v>1458.6695999999997</v>
      </c>
      <c r="F149" s="310"/>
      <c r="G149" s="246">
        <v>1802.8936000000001</v>
      </c>
      <c r="H149" s="47">
        <v>31.282199999999992</v>
      </c>
      <c r="I149" s="47">
        <v>217.81730000000005</v>
      </c>
      <c r="J149" s="47">
        <v>245.23940000000002</v>
      </c>
      <c r="K149" s="47">
        <v>145.38939999999997</v>
      </c>
      <c r="L149" s="221">
        <v>1163.1653000000001</v>
      </c>
      <c r="M149" s="310"/>
      <c r="N149" s="246">
        <v>1802.8936000000019</v>
      </c>
      <c r="O149" s="47">
        <v>6.7243000000000004</v>
      </c>
      <c r="P149" s="47">
        <v>59.676300000000005</v>
      </c>
      <c r="Q149" s="47">
        <v>76.628700000000009</v>
      </c>
      <c r="R149" s="47">
        <v>25.798200000000001</v>
      </c>
      <c r="S149" s="47">
        <v>162.32529999999988</v>
      </c>
      <c r="T149" s="249">
        <v>23.959300000000002</v>
      </c>
      <c r="U149" s="47">
        <v>154.8934000000001</v>
      </c>
      <c r="V149" s="47">
        <v>168.61069999999992</v>
      </c>
      <c r="W149" s="47">
        <v>119.5912</v>
      </c>
      <c r="X149" s="221">
        <v>991.61500000000206</v>
      </c>
      <c r="Y149" s="310"/>
      <c r="Z149" s="310"/>
      <c r="AA149" s="310"/>
      <c r="AB149" s="310"/>
      <c r="AC149" s="310"/>
      <c r="AD149" s="310"/>
      <c r="AE149" s="310"/>
    </row>
    <row r="150" spans="1:31" x14ac:dyDescent="0.2">
      <c r="A150" s="331"/>
      <c r="B150" s="23" t="s">
        <v>53</v>
      </c>
      <c r="C150" s="49">
        <v>0.21281291261125199</v>
      </c>
      <c r="D150" s="247">
        <v>8.9146795790012778E-2</v>
      </c>
      <c r="E150" s="224">
        <v>0.30985635871233763</v>
      </c>
      <c r="F150" s="310"/>
      <c r="G150" s="247">
        <v>0.21281291261125235</v>
      </c>
      <c r="H150" s="50">
        <v>0.22862943806280867</v>
      </c>
      <c r="I150" s="50">
        <v>0.21298142886867943</v>
      </c>
      <c r="J150" s="49">
        <v>0.15574119565381692</v>
      </c>
      <c r="K150" s="50">
        <v>0.22182871286176983</v>
      </c>
      <c r="L150" s="224">
        <v>0.22887371313480104</v>
      </c>
      <c r="M150" s="310"/>
      <c r="N150" s="247">
        <v>0.21281291261125257</v>
      </c>
      <c r="O150" s="49">
        <v>8.919293544942665E-2</v>
      </c>
      <c r="P150" s="49">
        <v>0.1004697014056697</v>
      </c>
      <c r="Q150" s="49">
        <v>7.8698477836959907E-2</v>
      </c>
      <c r="R150" s="49">
        <v>0.10525710229011373</v>
      </c>
      <c r="S150" s="49">
        <v>8.8870840098208115E-2</v>
      </c>
      <c r="T150" s="236">
        <v>0.39531514764528158</v>
      </c>
      <c r="U150" s="50">
        <v>0.36632070864437838</v>
      </c>
      <c r="V150" s="50">
        <v>0.28099877224994901</v>
      </c>
      <c r="W150" s="50">
        <v>0.29146128629185458</v>
      </c>
      <c r="X150" s="224">
        <v>0.30855224751988075</v>
      </c>
      <c r="Y150" s="310"/>
      <c r="Z150" s="310"/>
      <c r="AA150" s="310"/>
      <c r="AB150" s="310"/>
      <c r="AC150" s="310"/>
      <c r="AD150" s="310"/>
      <c r="AE150" s="310"/>
    </row>
    <row r="151" spans="1:31" x14ac:dyDescent="0.2">
      <c r="A151" s="331"/>
      <c r="B151" s="23" t="s">
        <v>53</v>
      </c>
      <c r="C151" s="29" t="s">
        <v>53</v>
      </c>
      <c r="D151" s="252" t="s">
        <v>53</v>
      </c>
      <c r="E151" s="144" t="s">
        <v>44</v>
      </c>
      <c r="F151" s="310"/>
      <c r="G151" s="252" t="s">
        <v>53</v>
      </c>
      <c r="H151" s="29" t="s">
        <v>45</v>
      </c>
      <c r="I151" s="29" t="s">
        <v>45</v>
      </c>
      <c r="J151" s="29" t="s">
        <v>53</v>
      </c>
      <c r="K151" s="29" t="s">
        <v>45</v>
      </c>
      <c r="L151" s="144" t="s">
        <v>45</v>
      </c>
      <c r="M151" s="310"/>
      <c r="N151" s="252" t="s">
        <v>53</v>
      </c>
      <c r="O151" s="29" t="s">
        <v>53</v>
      </c>
      <c r="P151" s="29" t="s">
        <v>53</v>
      </c>
      <c r="Q151" s="29" t="s">
        <v>53</v>
      </c>
      <c r="R151" s="29" t="s">
        <v>53</v>
      </c>
      <c r="S151" s="29" t="s">
        <v>53</v>
      </c>
      <c r="T151" s="132" t="s">
        <v>421</v>
      </c>
      <c r="U151" s="29" t="s">
        <v>85</v>
      </c>
      <c r="V151" s="29" t="s">
        <v>421</v>
      </c>
      <c r="W151" s="29" t="s">
        <v>421</v>
      </c>
      <c r="X151" s="144" t="s">
        <v>421</v>
      </c>
      <c r="Y151" s="310"/>
      <c r="Z151" s="310"/>
      <c r="AA151" s="310"/>
      <c r="AB151" s="310"/>
      <c r="AC151" s="310"/>
      <c r="AD151" s="310"/>
      <c r="AE151" s="310"/>
    </row>
    <row r="152" spans="1:31" x14ac:dyDescent="0.2">
      <c r="A152" s="331"/>
      <c r="B152" s="31" t="s">
        <v>522</v>
      </c>
      <c r="C152" s="52">
        <v>6668.836700000018</v>
      </c>
      <c r="D152" s="248">
        <v>3383.5382000000118</v>
      </c>
      <c r="E152" s="223">
        <v>3248.8975000000069</v>
      </c>
      <c r="F152" s="310"/>
      <c r="G152" s="248">
        <v>6668.8367000000235</v>
      </c>
      <c r="H152" s="52">
        <v>105.54270000000004</v>
      </c>
      <c r="I152" s="52">
        <v>804.88830000000019</v>
      </c>
      <c r="J152" s="52">
        <v>1329.4204000000002</v>
      </c>
      <c r="K152" s="52">
        <v>510.02350000000024</v>
      </c>
      <c r="L152" s="223">
        <v>3918.9618000000228</v>
      </c>
      <c r="M152" s="310"/>
      <c r="N152" s="248">
        <v>6668.8366999999917</v>
      </c>
      <c r="O152" s="52">
        <v>68.666199999999989</v>
      </c>
      <c r="P152" s="52">
        <v>534.29679999999962</v>
      </c>
      <c r="Q152" s="52">
        <v>897.07119999999918</v>
      </c>
      <c r="R152" s="52">
        <v>219.29879999999994</v>
      </c>
      <c r="S152" s="52">
        <v>1664.2051999999969</v>
      </c>
      <c r="T152" s="251">
        <v>36.648800000000001</v>
      </c>
      <c r="U152" s="52">
        <v>267.94210000000004</v>
      </c>
      <c r="V152" s="52">
        <v>431.43000000000018</v>
      </c>
      <c r="W152" s="52">
        <v>290.72469999999993</v>
      </c>
      <c r="X152" s="223">
        <v>2222.1518999999953</v>
      </c>
      <c r="Y152" s="310"/>
      <c r="Z152" s="310"/>
      <c r="AA152" s="310"/>
      <c r="AB152" s="310"/>
      <c r="AC152" s="310"/>
      <c r="AD152" s="310"/>
      <c r="AE152" s="310"/>
    </row>
    <row r="153" spans="1:31" x14ac:dyDescent="0.2">
      <c r="A153" s="331"/>
      <c r="B153" s="23" t="s">
        <v>53</v>
      </c>
      <c r="C153" s="49">
        <v>0.78718708738874787</v>
      </c>
      <c r="D153" s="272">
        <v>0.91085320420998572</v>
      </c>
      <c r="E153" s="222">
        <v>0.69014364128766337</v>
      </c>
      <c r="F153" s="310"/>
      <c r="G153" s="247">
        <v>0.78718708738874965</v>
      </c>
      <c r="H153" s="49">
        <v>0.77137056193719145</v>
      </c>
      <c r="I153" s="49">
        <v>0.78701857113132112</v>
      </c>
      <c r="J153" s="50">
        <v>0.84425880434618406</v>
      </c>
      <c r="K153" s="49">
        <v>0.77817128713822969</v>
      </c>
      <c r="L153" s="222">
        <v>0.7711262868652019</v>
      </c>
      <c r="M153" s="310"/>
      <c r="N153" s="247">
        <v>0.78718708738874588</v>
      </c>
      <c r="O153" s="50">
        <v>0.91080706455057314</v>
      </c>
      <c r="P153" s="50">
        <v>0.89953029859432942</v>
      </c>
      <c r="Q153" s="50">
        <v>0.92130152216304029</v>
      </c>
      <c r="R153" s="50">
        <v>0.89474289770988613</v>
      </c>
      <c r="S153" s="50">
        <v>0.91112915990179155</v>
      </c>
      <c r="T153" s="250">
        <v>0.60468485235471803</v>
      </c>
      <c r="U153" s="49">
        <v>0.63367929135562162</v>
      </c>
      <c r="V153" s="50">
        <v>0.71900122775005149</v>
      </c>
      <c r="W153" s="50">
        <v>0.70853871370814503</v>
      </c>
      <c r="X153" s="224">
        <v>0.69144775248011614</v>
      </c>
      <c r="Y153" s="310"/>
      <c r="Z153" s="310"/>
      <c r="AA153" s="310"/>
      <c r="AB153" s="310"/>
      <c r="AC153" s="310"/>
      <c r="AD153" s="310"/>
      <c r="AE153" s="310"/>
    </row>
    <row r="154" spans="1:31" x14ac:dyDescent="0.2">
      <c r="A154" s="331"/>
      <c r="B154" s="35" t="s">
        <v>53</v>
      </c>
      <c r="C154" s="36" t="s">
        <v>53</v>
      </c>
      <c r="D154" s="245" t="s">
        <v>79</v>
      </c>
      <c r="E154" s="187" t="s">
        <v>53</v>
      </c>
      <c r="F154" s="310"/>
      <c r="G154" s="245" t="s">
        <v>53</v>
      </c>
      <c r="H154" s="36" t="s">
        <v>53</v>
      </c>
      <c r="I154" s="36" t="s">
        <v>53</v>
      </c>
      <c r="J154" s="36" t="s">
        <v>523</v>
      </c>
      <c r="K154" s="36" t="s">
        <v>53</v>
      </c>
      <c r="L154" s="187" t="s">
        <v>53</v>
      </c>
      <c r="M154" s="310"/>
      <c r="N154" s="245" t="s">
        <v>53</v>
      </c>
      <c r="O154" s="36" t="s">
        <v>425</v>
      </c>
      <c r="P154" s="36" t="s">
        <v>425</v>
      </c>
      <c r="Q154" s="36" t="s">
        <v>524</v>
      </c>
      <c r="R154" s="36" t="s">
        <v>425</v>
      </c>
      <c r="S154" s="36" t="s">
        <v>524</v>
      </c>
      <c r="T154" s="216" t="s">
        <v>53</v>
      </c>
      <c r="U154" s="36" t="s">
        <v>53</v>
      </c>
      <c r="V154" s="36" t="s">
        <v>44</v>
      </c>
      <c r="W154" s="36" t="s">
        <v>44</v>
      </c>
      <c r="X154" s="187" t="s">
        <v>44</v>
      </c>
      <c r="Y154" s="310"/>
      <c r="Z154" s="310"/>
      <c r="AA154" s="310"/>
      <c r="AB154" s="310"/>
      <c r="AC154" s="310"/>
      <c r="AD154" s="310"/>
      <c r="AE154" s="310"/>
    </row>
    <row r="155" spans="1:31" x14ac:dyDescent="0.2">
      <c r="A155" s="331"/>
      <c r="B155" s="310" t="s">
        <v>53</v>
      </c>
      <c r="C155" s="310"/>
      <c r="D155" s="197"/>
      <c r="E155" s="175"/>
      <c r="F155" s="310"/>
      <c r="G155" s="197"/>
      <c r="H155" s="310"/>
      <c r="I155" s="310"/>
      <c r="J155" s="310"/>
      <c r="K155" s="310"/>
      <c r="L155" s="175"/>
      <c r="M155" s="310"/>
      <c r="N155" s="197"/>
      <c r="O155" s="310"/>
      <c r="P155" s="310"/>
      <c r="Q155" s="310"/>
      <c r="R155" s="310"/>
      <c r="S155" s="310"/>
      <c r="T155" s="188"/>
      <c r="U155" s="310"/>
      <c r="V155" s="310"/>
      <c r="W155" s="310"/>
      <c r="X155" s="175"/>
      <c r="Y155" s="310"/>
      <c r="Z155" s="310"/>
      <c r="AA155" s="310"/>
      <c r="AB155" s="310"/>
      <c r="AC155" s="310"/>
      <c r="AD155" s="310"/>
      <c r="AE155" s="310"/>
    </row>
    <row r="156" spans="1:31" x14ac:dyDescent="0.2">
      <c r="A156" s="331"/>
      <c r="B156" s="19" t="s">
        <v>525</v>
      </c>
      <c r="C156" s="47">
        <v>2775.7639999999965</v>
      </c>
      <c r="D156" s="246">
        <v>518.71989999999994</v>
      </c>
      <c r="E156" s="221">
        <v>2234.6843999999965</v>
      </c>
      <c r="F156" s="310"/>
      <c r="G156" s="246">
        <v>2775.7639999999938</v>
      </c>
      <c r="H156" s="47">
        <v>39.644100000000009</v>
      </c>
      <c r="I156" s="47">
        <v>223.82210000000021</v>
      </c>
      <c r="J156" s="47">
        <v>273.9337000000001</v>
      </c>
      <c r="K156" s="47">
        <v>300.27589999999992</v>
      </c>
      <c r="L156" s="221">
        <v>1938.0881999999935</v>
      </c>
      <c r="M156" s="310"/>
      <c r="N156" s="246">
        <v>2775.7639999999947</v>
      </c>
      <c r="O156" s="47">
        <v>11.668700000000001</v>
      </c>
      <c r="P156" s="47">
        <v>58.029199999999996</v>
      </c>
      <c r="Q156" s="47">
        <v>70.634</v>
      </c>
      <c r="R156" s="47">
        <v>55.453399999999995</v>
      </c>
      <c r="S156" s="47">
        <v>322.93460000000005</v>
      </c>
      <c r="T156" s="249">
        <v>27.672799999999999</v>
      </c>
      <c r="U156" s="47">
        <v>163.54850000000005</v>
      </c>
      <c r="V156" s="47">
        <v>202.38050000000004</v>
      </c>
      <c r="W156" s="47">
        <v>244.82249999999979</v>
      </c>
      <c r="X156" s="221">
        <v>1596.2600999999947</v>
      </c>
      <c r="Y156" s="310"/>
      <c r="Z156" s="310"/>
      <c r="AA156" s="310"/>
      <c r="AB156" s="310"/>
      <c r="AC156" s="310"/>
      <c r="AD156" s="310"/>
      <c r="AE156" s="310"/>
    </row>
    <row r="157" spans="1:31" x14ac:dyDescent="0.2">
      <c r="A157" s="331"/>
      <c r="B157" s="23" t="s">
        <v>53</v>
      </c>
      <c r="C157" s="49">
        <v>0.32808696272964971</v>
      </c>
      <c r="D157" s="247">
        <v>0.13960982126429744</v>
      </c>
      <c r="E157" s="224">
        <v>0.47587835487318753</v>
      </c>
      <c r="F157" s="310"/>
      <c r="G157" s="247">
        <v>0.32808696272964977</v>
      </c>
      <c r="H157" s="50">
        <v>0.28838700384961202</v>
      </c>
      <c r="I157" s="50">
        <v>0.21879147145512681</v>
      </c>
      <c r="J157" s="49">
        <v>0.17424331475221075</v>
      </c>
      <c r="K157" s="50">
        <v>0.45639143684406469</v>
      </c>
      <c r="L157" s="224">
        <v>0.38227175302439331</v>
      </c>
      <c r="M157" s="310"/>
      <c r="N157" s="247">
        <v>0.32808696272964999</v>
      </c>
      <c r="O157" s="50">
        <v>0.15488732583189868</v>
      </c>
      <c r="P157" s="49">
        <v>9.7174059677718569E-2</v>
      </c>
      <c r="Q157" s="49">
        <v>7.2458520025957693E-2</v>
      </c>
      <c r="R157" s="50">
        <v>0.22625083130352472</v>
      </c>
      <c r="S157" s="50">
        <v>0.17713720233620553</v>
      </c>
      <c r="T157" s="236">
        <v>0.45139253638341786</v>
      </c>
      <c r="U157" s="50">
        <v>0.39047872581719556</v>
      </c>
      <c r="V157" s="50">
        <v>0.33934015454878685</v>
      </c>
      <c r="W157" s="50">
        <v>0.59302317131659332</v>
      </c>
      <c r="X157" s="224">
        <v>0.49781440199372468</v>
      </c>
      <c r="Y157" s="310"/>
      <c r="Z157" s="310"/>
      <c r="AA157" s="310"/>
      <c r="AB157" s="310"/>
      <c r="AC157" s="310"/>
      <c r="AD157" s="310"/>
      <c r="AE157" s="310"/>
    </row>
    <row r="158" spans="1:31" x14ac:dyDescent="0.2">
      <c r="A158" s="331"/>
      <c r="B158" s="23" t="s">
        <v>53</v>
      </c>
      <c r="C158" s="29" t="s">
        <v>53</v>
      </c>
      <c r="D158" s="252" t="s">
        <v>53</v>
      </c>
      <c r="E158" s="144" t="s">
        <v>44</v>
      </c>
      <c r="F158" s="310"/>
      <c r="G158" s="252" t="s">
        <v>53</v>
      </c>
      <c r="H158" s="29" t="s">
        <v>45</v>
      </c>
      <c r="I158" s="29" t="s">
        <v>45</v>
      </c>
      <c r="J158" s="29" t="s">
        <v>53</v>
      </c>
      <c r="K158" s="29" t="s">
        <v>473</v>
      </c>
      <c r="L158" s="144" t="s">
        <v>80</v>
      </c>
      <c r="M158" s="310"/>
      <c r="N158" s="252" t="s">
        <v>53</v>
      </c>
      <c r="O158" s="29" t="s">
        <v>50</v>
      </c>
      <c r="P158" s="29" t="s">
        <v>53</v>
      </c>
      <c r="Q158" s="29" t="s">
        <v>53</v>
      </c>
      <c r="R158" s="29" t="s">
        <v>156</v>
      </c>
      <c r="S158" s="29" t="s">
        <v>156</v>
      </c>
      <c r="T158" s="132" t="s">
        <v>421</v>
      </c>
      <c r="U158" s="29" t="s">
        <v>421</v>
      </c>
      <c r="V158" s="29" t="s">
        <v>421</v>
      </c>
      <c r="W158" s="29" t="s">
        <v>422</v>
      </c>
      <c r="X158" s="144" t="s">
        <v>513</v>
      </c>
      <c r="Y158" s="310"/>
      <c r="Z158" s="310"/>
      <c r="AA158" s="310"/>
      <c r="AB158" s="310"/>
      <c r="AC158" s="310"/>
      <c r="AD158" s="310"/>
      <c r="AE158" s="310"/>
    </row>
    <row r="159" spans="1:31" x14ac:dyDescent="0.2">
      <c r="A159" s="331"/>
      <c r="B159" s="31" t="s">
        <v>526</v>
      </c>
      <c r="C159" s="52">
        <v>5684.6880000000037</v>
      </c>
      <c r="D159" s="248">
        <v>3196.7773000000107</v>
      </c>
      <c r="E159" s="223">
        <v>2461.230799999993</v>
      </c>
      <c r="F159" s="310"/>
      <c r="G159" s="248">
        <v>5684.6880000000128</v>
      </c>
      <c r="H159" s="52">
        <v>97.824299999999994</v>
      </c>
      <c r="I159" s="52">
        <v>799.17069999999978</v>
      </c>
      <c r="J159" s="52">
        <v>1298.1994999999999</v>
      </c>
      <c r="K159" s="52">
        <v>357.65910000000002</v>
      </c>
      <c r="L159" s="223">
        <v>3131.8344000000134</v>
      </c>
      <c r="M159" s="310"/>
      <c r="N159" s="248">
        <v>5684.6879999999937</v>
      </c>
      <c r="O159" s="52">
        <v>63.667999999999985</v>
      </c>
      <c r="P159" s="52">
        <v>539.13840000000005</v>
      </c>
      <c r="Q159" s="52">
        <v>904.18579999999929</v>
      </c>
      <c r="R159" s="52">
        <v>189.64359999999991</v>
      </c>
      <c r="S159" s="52">
        <v>1500.1414999999979</v>
      </c>
      <c r="T159" s="251">
        <v>33.632600000000004</v>
      </c>
      <c r="U159" s="52">
        <v>255.29249999999993</v>
      </c>
      <c r="V159" s="52">
        <v>394.01370000000009</v>
      </c>
      <c r="W159" s="52">
        <v>168.01549999999989</v>
      </c>
      <c r="X159" s="223">
        <v>1610.2764999999958</v>
      </c>
      <c r="Y159" s="310"/>
      <c r="Z159" s="310"/>
      <c r="AA159" s="310"/>
      <c r="AB159" s="310"/>
      <c r="AC159" s="310"/>
      <c r="AD159" s="310"/>
      <c r="AE159" s="310"/>
    </row>
    <row r="160" spans="1:31" x14ac:dyDescent="0.2">
      <c r="A160" s="331"/>
      <c r="B160" s="23" t="s">
        <v>53</v>
      </c>
      <c r="C160" s="49">
        <v>0.67191303727034801</v>
      </c>
      <c r="D160" s="272">
        <v>0.86039017873570078</v>
      </c>
      <c r="E160" s="222">
        <v>0.5241216451268097</v>
      </c>
      <c r="F160" s="310"/>
      <c r="G160" s="247">
        <v>0.67191303727035001</v>
      </c>
      <c r="H160" s="50">
        <v>0.71161299615038798</v>
      </c>
      <c r="I160" s="50">
        <v>0.78120852854487344</v>
      </c>
      <c r="J160" s="50">
        <v>0.82575668524779</v>
      </c>
      <c r="K160" s="49">
        <v>0.54360856315593442</v>
      </c>
      <c r="L160" s="224">
        <v>0.61772824697560624</v>
      </c>
      <c r="M160" s="310"/>
      <c r="N160" s="247">
        <v>0.6719130372703479</v>
      </c>
      <c r="O160" s="50">
        <v>0.84511267416810121</v>
      </c>
      <c r="P160" s="50">
        <v>0.90282594032228114</v>
      </c>
      <c r="Q160" s="50">
        <v>0.92754147997404257</v>
      </c>
      <c r="R160" s="50">
        <v>0.77374916869647492</v>
      </c>
      <c r="S160" s="50">
        <v>0.82286279766379467</v>
      </c>
      <c r="T160" s="236">
        <v>0.54860746361658175</v>
      </c>
      <c r="U160" s="50">
        <v>0.60952127418280411</v>
      </c>
      <c r="V160" s="50">
        <v>0.66065984545121359</v>
      </c>
      <c r="W160" s="49">
        <v>0.40697682868340573</v>
      </c>
      <c r="X160" s="224">
        <v>0.50218559800627016</v>
      </c>
      <c r="Y160" s="310"/>
      <c r="Z160" s="310"/>
      <c r="AA160" s="310"/>
      <c r="AB160" s="310"/>
      <c r="AC160" s="310"/>
      <c r="AD160" s="310"/>
      <c r="AE160" s="310"/>
    </row>
    <row r="161" spans="1:31" x14ac:dyDescent="0.2">
      <c r="A161" s="331"/>
      <c r="B161" s="35" t="s">
        <v>53</v>
      </c>
      <c r="C161" s="36" t="s">
        <v>53</v>
      </c>
      <c r="D161" s="245" t="s">
        <v>79</v>
      </c>
      <c r="E161" s="187" t="s">
        <v>53</v>
      </c>
      <c r="F161" s="310"/>
      <c r="G161" s="245" t="s">
        <v>53</v>
      </c>
      <c r="H161" s="36" t="s">
        <v>345</v>
      </c>
      <c r="I161" s="36" t="s">
        <v>345</v>
      </c>
      <c r="J161" s="36" t="s">
        <v>523</v>
      </c>
      <c r="K161" s="36" t="s">
        <v>53</v>
      </c>
      <c r="L161" s="187" t="s">
        <v>46</v>
      </c>
      <c r="M161" s="310"/>
      <c r="N161" s="245" t="s">
        <v>53</v>
      </c>
      <c r="O161" s="36" t="s">
        <v>527</v>
      </c>
      <c r="P161" s="36" t="s">
        <v>528</v>
      </c>
      <c r="Q161" s="36" t="s">
        <v>529</v>
      </c>
      <c r="R161" s="36" t="s">
        <v>464</v>
      </c>
      <c r="S161" s="36" t="s">
        <v>527</v>
      </c>
      <c r="T161" s="216" t="s">
        <v>46</v>
      </c>
      <c r="U161" s="36" t="s">
        <v>345</v>
      </c>
      <c r="V161" s="36" t="s">
        <v>345</v>
      </c>
      <c r="W161" s="36" t="s">
        <v>53</v>
      </c>
      <c r="X161" s="187" t="s">
        <v>46</v>
      </c>
      <c r="Y161" s="310"/>
      <c r="Z161" s="310"/>
      <c r="AA161" s="310"/>
      <c r="AB161" s="310"/>
      <c r="AC161" s="310"/>
      <c r="AD161" s="310"/>
      <c r="AE161" s="310"/>
    </row>
    <row r="162" spans="1:31" x14ac:dyDescent="0.2">
      <c r="A162" s="331"/>
      <c r="B162" s="310" t="s">
        <v>53</v>
      </c>
      <c r="C162" s="310"/>
      <c r="D162" s="197"/>
      <c r="E162" s="175"/>
      <c r="F162" s="310"/>
      <c r="G162" s="197"/>
      <c r="H162" s="310"/>
      <c r="I162" s="310"/>
      <c r="J162" s="310"/>
      <c r="K162" s="310"/>
      <c r="L162" s="175"/>
      <c r="M162" s="310"/>
      <c r="N162" s="197"/>
      <c r="O162" s="310"/>
      <c r="P162" s="310"/>
      <c r="Q162" s="310"/>
      <c r="R162" s="310"/>
      <c r="S162" s="310"/>
      <c r="T162" s="188"/>
      <c r="U162" s="310"/>
      <c r="V162" s="310"/>
      <c r="W162" s="310"/>
      <c r="X162" s="175"/>
      <c r="Y162" s="310"/>
      <c r="Z162" s="310"/>
      <c r="AA162" s="310"/>
      <c r="AB162" s="310"/>
      <c r="AC162" s="310"/>
      <c r="AD162" s="310"/>
      <c r="AE162" s="310"/>
    </row>
    <row r="163" spans="1:31" x14ac:dyDescent="0.2">
      <c r="A163" s="331"/>
      <c r="B163" s="19" t="s">
        <v>530</v>
      </c>
      <c r="C163" s="47">
        <v>4079.6966000000048</v>
      </c>
      <c r="D163" s="246">
        <v>973.71079999999915</v>
      </c>
      <c r="E163" s="221">
        <v>3080.7916000000059</v>
      </c>
      <c r="F163" s="310"/>
      <c r="G163" s="246">
        <v>4079.6966000000093</v>
      </c>
      <c r="H163" s="47">
        <v>57.324400000000026</v>
      </c>
      <c r="I163" s="47">
        <v>372.78410000000002</v>
      </c>
      <c r="J163" s="47">
        <v>502.89620000000008</v>
      </c>
      <c r="K163" s="47">
        <v>386.40670000000006</v>
      </c>
      <c r="L163" s="221">
        <v>2760.2852000000089</v>
      </c>
      <c r="M163" s="310"/>
      <c r="N163" s="246">
        <v>4079.6965999999948</v>
      </c>
      <c r="O163" s="47">
        <v>23.020099999999992</v>
      </c>
      <c r="P163" s="47">
        <v>100.07159999999996</v>
      </c>
      <c r="Q163" s="47">
        <v>188.26880000000006</v>
      </c>
      <c r="R163" s="47">
        <v>82.897400000000019</v>
      </c>
      <c r="S163" s="47">
        <v>579.4528999999992</v>
      </c>
      <c r="T163" s="249">
        <v>33.477999999999994</v>
      </c>
      <c r="U163" s="47">
        <v>272.71250000000003</v>
      </c>
      <c r="V163" s="47">
        <v>313.70819999999998</v>
      </c>
      <c r="W163" s="47">
        <v>303.50929999999988</v>
      </c>
      <c r="X163" s="221">
        <v>2157.383599999996</v>
      </c>
      <c r="Y163" s="310"/>
      <c r="Z163" s="310"/>
      <c r="AA163" s="310"/>
      <c r="AB163" s="310"/>
      <c r="AC163" s="310"/>
      <c r="AD163" s="310"/>
      <c r="AE163" s="310"/>
    </row>
    <row r="164" spans="1:31" x14ac:dyDescent="0.2">
      <c r="A164" s="331"/>
      <c r="B164" s="23" t="s">
        <v>53</v>
      </c>
      <c r="C164" s="49">
        <v>0.48158962554247581</v>
      </c>
      <c r="D164" s="247">
        <v>0.26228706449940853</v>
      </c>
      <c r="E164" s="224">
        <v>0.65446232442504837</v>
      </c>
      <c r="F164" s="310"/>
      <c r="G164" s="247">
        <v>0.4815896255424772</v>
      </c>
      <c r="H164" s="50">
        <v>0.41593431470431191</v>
      </c>
      <c r="I164" s="50">
        <v>0.36474815110884562</v>
      </c>
      <c r="J164" s="49">
        <v>0.32041484893526756</v>
      </c>
      <c r="K164" s="50">
        <v>0.58650316302471284</v>
      </c>
      <c r="L164" s="224">
        <v>0.54303038706374107</v>
      </c>
      <c r="M164" s="310"/>
      <c r="N164" s="247">
        <v>0.48158962554247547</v>
      </c>
      <c r="O164" s="50">
        <v>0.30414022626771881</v>
      </c>
      <c r="P164" s="49">
        <v>0.16900098321973886</v>
      </c>
      <c r="Q164" s="49">
        <v>0.19373942000261407</v>
      </c>
      <c r="R164" s="50">
        <v>0.33699034201730632</v>
      </c>
      <c r="S164" s="50">
        <v>0.31719485864987612</v>
      </c>
      <c r="T164" s="236">
        <v>0.54608566292691962</v>
      </c>
      <c r="U164" s="50">
        <v>0.64484592624785675</v>
      </c>
      <c r="V164" s="50">
        <v>0.52562078850440264</v>
      </c>
      <c r="W164" s="50">
        <v>0.73517772104312062</v>
      </c>
      <c r="X164" s="224">
        <v>0.67135542319207719</v>
      </c>
      <c r="Y164" s="310"/>
      <c r="Z164" s="310"/>
      <c r="AA164" s="310"/>
      <c r="AB164" s="310"/>
      <c r="AC164" s="310"/>
      <c r="AD164" s="310"/>
      <c r="AE164" s="310"/>
    </row>
    <row r="165" spans="1:31" x14ac:dyDescent="0.2">
      <c r="A165" s="331"/>
      <c r="B165" s="23" t="s">
        <v>53</v>
      </c>
      <c r="C165" s="29" t="s">
        <v>53</v>
      </c>
      <c r="D165" s="252" t="s">
        <v>53</v>
      </c>
      <c r="E165" s="144" t="s">
        <v>90</v>
      </c>
      <c r="F165" s="310"/>
      <c r="G165" s="252" t="s">
        <v>53</v>
      </c>
      <c r="H165" s="29" t="s">
        <v>45</v>
      </c>
      <c r="I165" s="29" t="s">
        <v>45</v>
      </c>
      <c r="J165" s="29" t="s">
        <v>53</v>
      </c>
      <c r="K165" s="29" t="s">
        <v>473</v>
      </c>
      <c r="L165" s="144" t="s">
        <v>80</v>
      </c>
      <c r="M165" s="310"/>
      <c r="N165" s="252" t="s">
        <v>53</v>
      </c>
      <c r="O165" s="29" t="s">
        <v>156</v>
      </c>
      <c r="P165" s="29" t="s">
        <v>53</v>
      </c>
      <c r="Q165" s="29" t="s">
        <v>53</v>
      </c>
      <c r="R165" s="29" t="s">
        <v>156</v>
      </c>
      <c r="S165" s="29" t="s">
        <v>156</v>
      </c>
      <c r="T165" s="132" t="s">
        <v>531</v>
      </c>
      <c r="U165" s="29" t="s">
        <v>532</v>
      </c>
      <c r="V165" s="29" t="s">
        <v>531</v>
      </c>
      <c r="W165" s="29" t="s">
        <v>533</v>
      </c>
      <c r="X165" s="144" t="s">
        <v>534</v>
      </c>
      <c r="Y165" s="310"/>
      <c r="Z165" s="310"/>
      <c r="AA165" s="310"/>
      <c r="AB165" s="310"/>
      <c r="AC165" s="310"/>
      <c r="AD165" s="310"/>
      <c r="AE165" s="310"/>
    </row>
    <row r="166" spans="1:31" x14ac:dyDescent="0.2">
      <c r="A166" s="331"/>
      <c r="B166" s="31" t="s">
        <v>535</v>
      </c>
      <c r="C166" s="52">
        <v>4391.6167000000023</v>
      </c>
      <c r="D166" s="248">
        <v>2738.6751000000049</v>
      </c>
      <c r="E166" s="223">
        <v>1626.5711999999978</v>
      </c>
      <c r="F166" s="310"/>
      <c r="G166" s="248">
        <v>4391.6166999999959</v>
      </c>
      <c r="H166" s="52">
        <v>80.496400000000023</v>
      </c>
      <c r="I166" s="52">
        <v>649.24740000000008</v>
      </c>
      <c r="J166" s="52">
        <v>1066.6196999999997</v>
      </c>
      <c r="K166" s="52">
        <v>272.42469999999992</v>
      </c>
      <c r="L166" s="223">
        <v>2322.828499999996</v>
      </c>
      <c r="M166" s="310"/>
      <c r="N166" s="248">
        <v>4391.6166999999987</v>
      </c>
      <c r="O166" s="52">
        <v>52.66899999999999</v>
      </c>
      <c r="P166" s="52">
        <v>492.06459999999976</v>
      </c>
      <c r="Q166" s="52">
        <v>783.49419999999952</v>
      </c>
      <c r="R166" s="52">
        <v>163.09599999999998</v>
      </c>
      <c r="S166" s="52">
        <v>1247.3512999999975</v>
      </c>
      <c r="T166" s="251">
        <v>27.827400000000008</v>
      </c>
      <c r="U166" s="52">
        <v>150.19860000000011</v>
      </c>
      <c r="V166" s="52">
        <v>283.12550000000033</v>
      </c>
      <c r="W166" s="52">
        <v>109.32870000000003</v>
      </c>
      <c r="X166" s="223">
        <v>1056.091000000001</v>
      </c>
      <c r="Y166" s="310"/>
      <c r="Z166" s="310"/>
      <c r="AA166" s="310"/>
      <c r="AB166" s="310"/>
      <c r="AC166" s="310"/>
      <c r="AD166" s="310"/>
      <c r="AE166" s="310"/>
    </row>
    <row r="167" spans="1:31" x14ac:dyDescent="0.2">
      <c r="A167" s="331"/>
      <c r="B167" s="23" t="s">
        <v>53</v>
      </c>
      <c r="C167" s="49">
        <v>0.51841037445752269</v>
      </c>
      <c r="D167" s="272">
        <v>0.73771293550058803</v>
      </c>
      <c r="E167" s="222">
        <v>0.34553767557495185</v>
      </c>
      <c r="F167" s="310"/>
      <c r="G167" s="247">
        <v>0.5184103744575228</v>
      </c>
      <c r="H167" s="50">
        <v>0.58406568529568847</v>
      </c>
      <c r="I167" s="50">
        <v>0.63525184889115482</v>
      </c>
      <c r="J167" s="50">
        <v>0.67958515106473316</v>
      </c>
      <c r="K167" s="49">
        <v>0.41349683697528644</v>
      </c>
      <c r="L167" s="224">
        <v>0.45696961293625848</v>
      </c>
      <c r="M167" s="310"/>
      <c r="N167" s="247">
        <v>0.51841037445752314</v>
      </c>
      <c r="O167" s="50">
        <v>0.69585977373228103</v>
      </c>
      <c r="P167" s="50">
        <v>0.83099901678026045</v>
      </c>
      <c r="Q167" s="50">
        <v>0.80626057999738654</v>
      </c>
      <c r="R167" s="50">
        <v>0.66300965798269385</v>
      </c>
      <c r="S167" s="50">
        <v>0.6828051413501236</v>
      </c>
      <c r="T167" s="236">
        <v>0.45391433707307993</v>
      </c>
      <c r="U167" s="50">
        <v>0.35515407375214336</v>
      </c>
      <c r="V167" s="50">
        <v>0.47437921149559825</v>
      </c>
      <c r="W167" s="49">
        <v>0.26482227895687899</v>
      </c>
      <c r="X167" s="224">
        <v>0.32864457680791959</v>
      </c>
      <c r="Y167" s="310"/>
      <c r="Z167" s="310"/>
      <c r="AA167" s="310"/>
      <c r="AB167" s="310"/>
      <c r="AC167" s="310"/>
      <c r="AD167" s="310"/>
      <c r="AE167" s="310"/>
    </row>
    <row r="168" spans="1:31" x14ac:dyDescent="0.2">
      <c r="A168" s="331"/>
      <c r="B168" s="35" t="s">
        <v>53</v>
      </c>
      <c r="C168" s="36" t="s">
        <v>53</v>
      </c>
      <c r="D168" s="245" t="s">
        <v>79</v>
      </c>
      <c r="E168" s="187" t="s">
        <v>53</v>
      </c>
      <c r="F168" s="310"/>
      <c r="G168" s="245" t="s">
        <v>53</v>
      </c>
      <c r="H168" s="36" t="s">
        <v>345</v>
      </c>
      <c r="I168" s="36" t="s">
        <v>345</v>
      </c>
      <c r="J168" s="36" t="s">
        <v>523</v>
      </c>
      <c r="K168" s="36" t="s">
        <v>53</v>
      </c>
      <c r="L168" s="187" t="s">
        <v>46</v>
      </c>
      <c r="M168" s="310"/>
      <c r="N168" s="245" t="s">
        <v>53</v>
      </c>
      <c r="O168" s="36" t="s">
        <v>464</v>
      </c>
      <c r="P168" s="36" t="s">
        <v>536</v>
      </c>
      <c r="Q168" s="36" t="s">
        <v>537</v>
      </c>
      <c r="R168" s="36" t="s">
        <v>464</v>
      </c>
      <c r="S168" s="36" t="s">
        <v>464</v>
      </c>
      <c r="T168" s="216" t="s">
        <v>345</v>
      </c>
      <c r="U168" s="36" t="s">
        <v>46</v>
      </c>
      <c r="V168" s="36" t="s">
        <v>377</v>
      </c>
      <c r="W168" s="36" t="s">
        <v>53</v>
      </c>
      <c r="X168" s="187" t="s">
        <v>46</v>
      </c>
      <c r="Y168" s="310"/>
      <c r="Z168" s="310"/>
      <c r="AA168" s="310"/>
      <c r="AB168" s="310"/>
      <c r="AC168" s="310"/>
      <c r="AD168" s="310"/>
      <c r="AE168" s="310"/>
    </row>
    <row r="169" spans="1:31" x14ac:dyDescent="0.2">
      <c r="A169" s="331"/>
      <c r="B169" s="310" t="s">
        <v>53</v>
      </c>
      <c r="C169" s="310"/>
      <c r="D169" s="197"/>
      <c r="E169" s="175"/>
      <c r="F169" s="310"/>
      <c r="G169" s="197"/>
      <c r="H169" s="310"/>
      <c r="I169" s="310"/>
      <c r="J169" s="310"/>
      <c r="K169" s="310"/>
      <c r="L169" s="175"/>
      <c r="M169" s="310"/>
      <c r="N169" s="197"/>
      <c r="O169" s="310"/>
      <c r="P169" s="310"/>
      <c r="Q169" s="310"/>
      <c r="R169" s="310"/>
      <c r="S169" s="310"/>
      <c r="T169" s="188"/>
      <c r="U169" s="310"/>
      <c r="V169" s="310"/>
      <c r="W169" s="310"/>
      <c r="X169" s="175"/>
      <c r="Y169" s="310"/>
      <c r="Z169" s="310"/>
      <c r="AA169" s="310"/>
      <c r="AB169" s="310"/>
      <c r="AC169" s="310"/>
      <c r="AD169" s="310"/>
      <c r="AE169" s="310"/>
    </row>
    <row r="170" spans="1:31" x14ac:dyDescent="0.2">
      <c r="A170" s="331"/>
      <c r="B170" s="19" t="s">
        <v>538</v>
      </c>
      <c r="C170" s="47">
        <v>746.30269999999985</v>
      </c>
      <c r="D170" s="246">
        <v>107.04669999999997</v>
      </c>
      <c r="E170" s="221">
        <v>635.81579999999985</v>
      </c>
      <c r="F170" s="310"/>
      <c r="G170" s="246">
        <v>746.30269999999973</v>
      </c>
      <c r="H170" s="47">
        <v>10.7288</v>
      </c>
      <c r="I170" s="47">
        <v>80.347100000000012</v>
      </c>
      <c r="J170" s="47">
        <v>79.213100000000011</v>
      </c>
      <c r="K170" s="47">
        <v>92.490499999999983</v>
      </c>
      <c r="L170" s="221">
        <v>483.52319999999969</v>
      </c>
      <c r="M170" s="310"/>
      <c r="N170" s="246">
        <v>746.30269999999939</v>
      </c>
      <c r="O170" s="47">
        <v>2.9911000000000003</v>
      </c>
      <c r="P170" s="47">
        <v>24.444500000000001</v>
      </c>
      <c r="Q170" s="47">
        <v>17.4377</v>
      </c>
      <c r="R170" s="47">
        <v>10.293599999999998</v>
      </c>
      <c r="S170" s="47">
        <v>51.879799999999996</v>
      </c>
      <c r="T170" s="249">
        <v>7.51</v>
      </c>
      <c r="U170" s="47">
        <v>55.9026</v>
      </c>
      <c r="V170" s="47">
        <v>61.775400000000005</v>
      </c>
      <c r="W170" s="47">
        <v>82.196899999999985</v>
      </c>
      <c r="X170" s="221">
        <v>428.43089999999955</v>
      </c>
      <c r="Y170" s="310"/>
      <c r="Z170" s="310"/>
      <c r="AA170" s="310"/>
      <c r="AB170" s="310"/>
      <c r="AC170" s="310"/>
      <c r="AD170" s="310"/>
      <c r="AE170" s="310"/>
    </row>
    <row r="171" spans="1:31" x14ac:dyDescent="0.2">
      <c r="A171" s="331"/>
      <c r="B171" s="23" t="s">
        <v>53</v>
      </c>
      <c r="C171" s="49">
        <v>8.8153117832675515E-2</v>
      </c>
      <c r="D171" s="247">
        <v>2.8800092249229688E-2</v>
      </c>
      <c r="E171" s="224">
        <v>0.13532806225395899</v>
      </c>
      <c r="F171" s="310"/>
      <c r="G171" s="247">
        <v>8.815311783267564E-2</v>
      </c>
      <c r="H171" s="49">
        <v>7.7996891407168964E-2</v>
      </c>
      <c r="I171" s="50">
        <v>7.8374737042535003E-2</v>
      </c>
      <c r="J171" s="49">
        <v>5.0369701428921304E-2</v>
      </c>
      <c r="K171" s="50">
        <v>0.14057695669025042</v>
      </c>
      <c r="L171" s="224">
        <v>9.5318837548418356E-2</v>
      </c>
      <c r="M171" s="310"/>
      <c r="N171" s="247">
        <v>8.8153117832675598E-2</v>
      </c>
      <c r="O171" s="49">
        <v>3.951823974654211E-2</v>
      </c>
      <c r="P171" s="50">
        <v>4.1167257509031024E-2</v>
      </c>
      <c r="Q171" s="49">
        <v>1.7888126605553167E-2</v>
      </c>
      <c r="R171" s="50">
        <v>4.1998066071800136E-2</v>
      </c>
      <c r="S171" s="49">
        <v>2.8388453821936225E-2</v>
      </c>
      <c r="T171" s="236">
        <v>0.1230364948196884</v>
      </c>
      <c r="U171" s="50">
        <v>0.13172254443131726</v>
      </c>
      <c r="V171" s="50">
        <v>0.10349460181348513</v>
      </c>
      <c r="W171" s="50">
        <v>0.19910206909247688</v>
      </c>
      <c r="X171" s="224">
        <v>0.13375253382518035</v>
      </c>
      <c r="Y171" s="310"/>
      <c r="Z171" s="310"/>
      <c r="AA171" s="310"/>
      <c r="AB171" s="310"/>
      <c r="AC171" s="310"/>
      <c r="AD171" s="310"/>
      <c r="AE171" s="310"/>
    </row>
    <row r="172" spans="1:31" x14ac:dyDescent="0.2">
      <c r="A172" s="331"/>
      <c r="B172" s="23" t="s">
        <v>53</v>
      </c>
      <c r="C172" s="29" t="s">
        <v>53</v>
      </c>
      <c r="D172" s="252" t="s">
        <v>53</v>
      </c>
      <c r="E172" s="144" t="s">
        <v>44</v>
      </c>
      <c r="F172" s="310"/>
      <c r="G172" s="252" t="s">
        <v>53</v>
      </c>
      <c r="H172" s="29" t="s">
        <v>53</v>
      </c>
      <c r="I172" s="29" t="s">
        <v>45</v>
      </c>
      <c r="J172" s="29" t="s">
        <v>53</v>
      </c>
      <c r="K172" s="29" t="s">
        <v>473</v>
      </c>
      <c r="L172" s="144" t="s">
        <v>45</v>
      </c>
      <c r="M172" s="310"/>
      <c r="N172" s="252" t="s">
        <v>53</v>
      </c>
      <c r="O172" s="29" t="s">
        <v>53</v>
      </c>
      <c r="P172" s="29" t="s">
        <v>50</v>
      </c>
      <c r="Q172" s="29" t="s">
        <v>53</v>
      </c>
      <c r="R172" s="29" t="s">
        <v>50</v>
      </c>
      <c r="S172" s="29" t="s">
        <v>53</v>
      </c>
      <c r="T172" s="132" t="s">
        <v>466</v>
      </c>
      <c r="U172" s="29" t="s">
        <v>421</v>
      </c>
      <c r="V172" s="29" t="s">
        <v>466</v>
      </c>
      <c r="W172" s="29" t="s">
        <v>539</v>
      </c>
      <c r="X172" s="144" t="s">
        <v>519</v>
      </c>
      <c r="Y172" s="310"/>
      <c r="Z172" s="310"/>
      <c r="AA172" s="310"/>
      <c r="AB172" s="310"/>
      <c r="AC172" s="310"/>
      <c r="AD172" s="310"/>
      <c r="AE172" s="310"/>
    </row>
    <row r="173" spans="1:31" x14ac:dyDescent="0.2">
      <c r="A173" s="331"/>
      <c r="B173" s="31" t="s">
        <v>540</v>
      </c>
      <c r="C173" s="52">
        <v>7719.6792000000305</v>
      </c>
      <c r="D173" s="248">
        <v>3609.8407000000161</v>
      </c>
      <c r="E173" s="223">
        <v>4062.5135000000146</v>
      </c>
      <c r="F173" s="310"/>
      <c r="G173" s="248">
        <v>7719.6792000000214</v>
      </c>
      <c r="H173" s="52">
        <v>126.82540000000002</v>
      </c>
      <c r="I173" s="52">
        <v>944.81869999999969</v>
      </c>
      <c r="J173" s="52">
        <v>1493.420799999999</v>
      </c>
      <c r="K173" s="52">
        <v>565.44450000000074</v>
      </c>
      <c r="L173" s="223">
        <v>4589.1698000000224</v>
      </c>
      <c r="M173" s="310"/>
      <c r="N173" s="248">
        <v>7719.6792000000014</v>
      </c>
      <c r="O173" s="52">
        <v>72.697999999999993</v>
      </c>
      <c r="P173" s="52">
        <v>569.34050000000036</v>
      </c>
      <c r="Q173" s="52">
        <v>957.38209999999913</v>
      </c>
      <c r="R173" s="52">
        <v>234.80339999999993</v>
      </c>
      <c r="S173" s="52">
        <v>1775.616699999998</v>
      </c>
      <c r="T173" s="251">
        <v>53.528800000000018</v>
      </c>
      <c r="U173" s="52">
        <v>368.4940000000002</v>
      </c>
      <c r="V173" s="52">
        <v>535.11950000000013</v>
      </c>
      <c r="W173" s="52">
        <v>330.64109999999982</v>
      </c>
      <c r="X173" s="223">
        <v>2774.7301000000034</v>
      </c>
      <c r="Y173" s="310"/>
      <c r="Z173" s="310"/>
      <c r="AA173" s="310"/>
      <c r="AB173" s="310"/>
      <c r="AC173" s="310"/>
      <c r="AD173" s="310"/>
      <c r="AE173" s="310"/>
    </row>
    <row r="174" spans="1:31" x14ac:dyDescent="0.2">
      <c r="A174" s="331"/>
      <c r="B174" s="23" t="s">
        <v>53</v>
      </c>
      <c r="C174" s="49">
        <v>0.91184688216732579</v>
      </c>
      <c r="D174" s="272">
        <v>0.97119990775077014</v>
      </c>
      <c r="E174" s="222">
        <v>0.86467193774604367</v>
      </c>
      <c r="F174" s="310"/>
      <c r="G174" s="247">
        <v>0.91184688216732612</v>
      </c>
      <c r="H174" s="50">
        <v>0.9220031085928313</v>
      </c>
      <c r="I174" s="50">
        <v>0.92162526295746494</v>
      </c>
      <c r="J174" s="50">
        <v>0.94963029857107883</v>
      </c>
      <c r="K174" s="49">
        <v>0.85942304330974995</v>
      </c>
      <c r="L174" s="224">
        <v>0.90468116245158448</v>
      </c>
      <c r="M174" s="310"/>
      <c r="N174" s="247">
        <v>0.91184688216732379</v>
      </c>
      <c r="O174" s="50">
        <v>0.96048176025345788</v>
      </c>
      <c r="P174" s="50">
        <v>0.95883274249096906</v>
      </c>
      <c r="Q174" s="50">
        <v>0.98211187339444683</v>
      </c>
      <c r="R174" s="50">
        <v>0.95800193392819966</v>
      </c>
      <c r="S174" s="50">
        <v>0.97161154617806422</v>
      </c>
      <c r="T174" s="250">
        <v>0.87696350518031141</v>
      </c>
      <c r="U174" s="50">
        <v>0.86827745556868285</v>
      </c>
      <c r="V174" s="50">
        <v>0.89650539818651542</v>
      </c>
      <c r="W174" s="49">
        <v>0.80089793090752248</v>
      </c>
      <c r="X174" s="224">
        <v>0.86624746617481818</v>
      </c>
      <c r="Y174" s="310"/>
      <c r="Z174" s="310"/>
      <c r="AA174" s="310"/>
      <c r="AB174" s="310"/>
      <c r="AC174" s="310"/>
      <c r="AD174" s="310"/>
      <c r="AE174" s="310"/>
    </row>
    <row r="175" spans="1:31" x14ac:dyDescent="0.2">
      <c r="A175" s="331"/>
      <c r="B175" s="35" t="s">
        <v>53</v>
      </c>
      <c r="C175" s="36" t="s">
        <v>53</v>
      </c>
      <c r="D175" s="245" t="s">
        <v>43</v>
      </c>
      <c r="E175" s="187" t="s">
        <v>53</v>
      </c>
      <c r="F175" s="310"/>
      <c r="G175" s="245" t="s">
        <v>53</v>
      </c>
      <c r="H175" s="36" t="s">
        <v>46</v>
      </c>
      <c r="I175" s="36" t="s">
        <v>46</v>
      </c>
      <c r="J175" s="36" t="s">
        <v>377</v>
      </c>
      <c r="K175" s="36" t="s">
        <v>53</v>
      </c>
      <c r="L175" s="187" t="s">
        <v>46</v>
      </c>
      <c r="M175" s="310"/>
      <c r="N175" s="245" t="s">
        <v>53</v>
      </c>
      <c r="O175" s="36" t="s">
        <v>377</v>
      </c>
      <c r="P175" s="36" t="s">
        <v>350</v>
      </c>
      <c r="Q175" s="36" t="s">
        <v>541</v>
      </c>
      <c r="R175" s="36" t="s">
        <v>350</v>
      </c>
      <c r="S175" s="36" t="s">
        <v>350</v>
      </c>
      <c r="T175" s="216" t="s">
        <v>53</v>
      </c>
      <c r="U175" s="36" t="s">
        <v>46</v>
      </c>
      <c r="V175" s="36" t="s">
        <v>345</v>
      </c>
      <c r="W175" s="36" t="s">
        <v>53</v>
      </c>
      <c r="X175" s="187" t="s">
        <v>46</v>
      </c>
      <c r="Y175" s="310"/>
      <c r="Z175" s="310"/>
      <c r="AA175" s="310"/>
      <c r="AB175" s="310"/>
      <c r="AC175" s="310"/>
      <c r="AD175" s="310"/>
      <c r="AE175" s="310"/>
    </row>
    <row r="176" spans="1:31" x14ac:dyDescent="0.2">
      <c r="A176" s="331"/>
      <c r="B176" s="310" t="s">
        <v>53</v>
      </c>
      <c r="C176" s="310"/>
      <c r="D176" s="197"/>
      <c r="E176" s="175"/>
      <c r="F176" s="310"/>
      <c r="G176" s="197"/>
      <c r="H176" s="310"/>
      <c r="I176" s="310"/>
      <c r="J176" s="310"/>
      <c r="K176" s="310"/>
      <c r="L176" s="175"/>
      <c r="M176" s="310"/>
      <c r="N176" s="197"/>
      <c r="O176" s="310"/>
      <c r="P176" s="310"/>
      <c r="Q176" s="310"/>
      <c r="R176" s="310"/>
      <c r="S176" s="310"/>
      <c r="T176" s="188"/>
      <c r="U176" s="310"/>
      <c r="V176" s="310"/>
      <c r="W176" s="310"/>
      <c r="X176" s="175"/>
      <c r="Y176" s="310"/>
      <c r="Z176" s="310"/>
      <c r="AA176" s="310"/>
      <c r="AB176" s="310"/>
      <c r="AC176" s="310"/>
      <c r="AD176" s="310"/>
      <c r="AE176" s="310"/>
    </row>
    <row r="177" spans="1:31" x14ac:dyDescent="0.2">
      <c r="A177" s="331"/>
      <c r="B177" s="19" t="s">
        <v>542</v>
      </c>
      <c r="C177" s="47">
        <v>1006.7436000000008</v>
      </c>
      <c r="D177" s="246">
        <v>165.24560000000005</v>
      </c>
      <c r="E177" s="221">
        <v>827.84040000000073</v>
      </c>
      <c r="F177" s="310"/>
      <c r="G177" s="246">
        <v>1006.7435999999999</v>
      </c>
      <c r="H177" s="47">
        <v>13.959200000000003</v>
      </c>
      <c r="I177" s="47">
        <v>98.658799999999999</v>
      </c>
      <c r="J177" s="47">
        <v>103.97200000000001</v>
      </c>
      <c r="K177" s="47">
        <v>107.97719999999998</v>
      </c>
      <c r="L177" s="221">
        <v>682.17639999999994</v>
      </c>
      <c r="M177" s="310"/>
      <c r="N177" s="246">
        <v>1006.7435999999999</v>
      </c>
      <c r="O177" s="47">
        <v>3.3495000000000004</v>
      </c>
      <c r="P177" s="47">
        <v>29.328499999999998</v>
      </c>
      <c r="Q177" s="47">
        <v>33.149800000000006</v>
      </c>
      <c r="R177" s="47">
        <v>10.2912</v>
      </c>
      <c r="S177" s="47">
        <v>89.126599999999968</v>
      </c>
      <c r="T177" s="249">
        <v>10.382000000000003</v>
      </c>
      <c r="U177" s="47">
        <v>69.33029999999998</v>
      </c>
      <c r="V177" s="47">
        <v>70.822200000000009</v>
      </c>
      <c r="W177" s="47">
        <v>97.686000000000007</v>
      </c>
      <c r="X177" s="221">
        <v>579.61989999999992</v>
      </c>
      <c r="Y177" s="310"/>
      <c r="Z177" s="310"/>
      <c r="AA177" s="310"/>
      <c r="AB177" s="310"/>
      <c r="AC177" s="310"/>
      <c r="AD177" s="310"/>
      <c r="AE177" s="310"/>
    </row>
    <row r="178" spans="1:31" x14ac:dyDescent="0.2">
      <c r="A178" s="331"/>
      <c r="B178" s="23" t="s">
        <v>53</v>
      </c>
      <c r="C178" s="49">
        <v>0.11887862271990543</v>
      </c>
      <c r="D178" s="247">
        <v>4.4438574721089565E-2</v>
      </c>
      <c r="E178" s="224">
        <v>0.17612667327864739</v>
      </c>
      <c r="F178" s="310"/>
      <c r="G178" s="247">
        <v>0.1188786227199055</v>
      </c>
      <c r="H178" s="49">
        <v>0.10148145240203502</v>
      </c>
      <c r="I178" s="50">
        <v>9.5896883449460457E-2</v>
      </c>
      <c r="J178" s="49">
        <v>6.6173873743543263E-2</v>
      </c>
      <c r="K178" s="50">
        <v>0.16413256320665992</v>
      </c>
      <c r="L178" s="224">
        <v>0.13446528027549004</v>
      </c>
      <c r="M178" s="310"/>
      <c r="N178" s="247">
        <v>0.11887862271990556</v>
      </c>
      <c r="O178" s="49">
        <v>4.425339976297777E-2</v>
      </c>
      <c r="P178" s="49">
        <v>4.9159353845772177E-2</v>
      </c>
      <c r="Q178" s="49">
        <v>3.4056933673952711E-2</v>
      </c>
      <c r="R178" s="49">
        <v>4.183526875111284E-2</v>
      </c>
      <c r="S178" s="49">
        <v>4.8786509033101368E-2</v>
      </c>
      <c r="T178" s="236">
        <v>0.17008853385059991</v>
      </c>
      <c r="U178" s="50">
        <v>0.16304721293478766</v>
      </c>
      <c r="V178" s="50">
        <v>0.1186478982534574</v>
      </c>
      <c r="W178" s="50">
        <v>0.2371753970404426</v>
      </c>
      <c r="X178" s="224">
        <v>0.18083635941483742</v>
      </c>
      <c r="Y178" s="310"/>
      <c r="Z178" s="310"/>
      <c r="AA178" s="310"/>
      <c r="AB178" s="310"/>
      <c r="AC178" s="310"/>
      <c r="AD178" s="310"/>
      <c r="AE178" s="310"/>
    </row>
    <row r="179" spans="1:31" x14ac:dyDescent="0.2">
      <c r="A179" s="331"/>
      <c r="B179" s="23" t="s">
        <v>53</v>
      </c>
      <c r="C179" s="29" t="s">
        <v>53</v>
      </c>
      <c r="D179" s="252" t="s">
        <v>53</v>
      </c>
      <c r="E179" s="144" t="s">
        <v>44</v>
      </c>
      <c r="F179" s="310"/>
      <c r="G179" s="252" t="s">
        <v>53</v>
      </c>
      <c r="H179" s="29" t="s">
        <v>53</v>
      </c>
      <c r="I179" s="29" t="s">
        <v>45</v>
      </c>
      <c r="J179" s="29" t="s">
        <v>53</v>
      </c>
      <c r="K179" s="29" t="s">
        <v>438</v>
      </c>
      <c r="L179" s="144" t="s">
        <v>90</v>
      </c>
      <c r="M179" s="310"/>
      <c r="N179" s="252" t="s">
        <v>53</v>
      </c>
      <c r="O179" s="29" t="s">
        <v>53</v>
      </c>
      <c r="P179" s="29" t="s">
        <v>53</v>
      </c>
      <c r="Q179" s="29" t="s">
        <v>53</v>
      </c>
      <c r="R179" s="29" t="s">
        <v>53</v>
      </c>
      <c r="S179" s="29" t="s">
        <v>53</v>
      </c>
      <c r="T179" s="132" t="s">
        <v>421</v>
      </c>
      <c r="U179" s="29" t="s">
        <v>519</v>
      </c>
      <c r="V179" s="29" t="s">
        <v>466</v>
      </c>
      <c r="W179" s="29" t="s">
        <v>539</v>
      </c>
      <c r="X179" s="144" t="s">
        <v>519</v>
      </c>
      <c r="Y179" s="310"/>
      <c r="Z179" s="310"/>
      <c r="AA179" s="310"/>
      <c r="AB179" s="310"/>
      <c r="AC179" s="310"/>
      <c r="AD179" s="310"/>
      <c r="AE179" s="310"/>
    </row>
    <row r="180" spans="1:31" x14ac:dyDescent="0.2">
      <c r="A180" s="331"/>
      <c r="B180" s="31" t="s">
        <v>543</v>
      </c>
      <c r="C180" s="52">
        <v>7461.9245000000301</v>
      </c>
      <c r="D180" s="248">
        <v>3553.2715000000148</v>
      </c>
      <c r="E180" s="223">
        <v>3872.4153000000151</v>
      </c>
      <c r="F180" s="310"/>
      <c r="G180" s="248">
        <v>7461.924500000021</v>
      </c>
      <c r="H180" s="52">
        <v>123.59500000000003</v>
      </c>
      <c r="I180" s="52">
        <v>930.14209999999991</v>
      </c>
      <c r="J180" s="52">
        <v>1467.2220999999993</v>
      </c>
      <c r="K180" s="52">
        <v>549.88860000000011</v>
      </c>
      <c r="L180" s="223">
        <v>4391.0767000000214</v>
      </c>
      <c r="M180" s="310"/>
      <c r="N180" s="248">
        <v>7461.9244999999983</v>
      </c>
      <c r="O180" s="52">
        <v>72.33959999999999</v>
      </c>
      <c r="P180" s="52">
        <v>567.27210000000025</v>
      </c>
      <c r="Q180" s="52">
        <v>940.21439999999882</v>
      </c>
      <c r="R180" s="52">
        <v>235.70219999999995</v>
      </c>
      <c r="S180" s="52">
        <v>1737.7431999999976</v>
      </c>
      <c r="T180" s="251">
        <v>50.656800000000018</v>
      </c>
      <c r="U180" s="52">
        <v>355.88580000000013</v>
      </c>
      <c r="V180" s="52">
        <v>526.08850000000041</v>
      </c>
      <c r="W180" s="52">
        <v>314.18639999999976</v>
      </c>
      <c r="X180" s="223">
        <v>2625.5978000000005</v>
      </c>
      <c r="Y180" s="310"/>
      <c r="Z180" s="310"/>
      <c r="AA180" s="310"/>
      <c r="AB180" s="310"/>
      <c r="AC180" s="310"/>
      <c r="AD180" s="310"/>
      <c r="AE180" s="310"/>
    </row>
    <row r="181" spans="1:31" x14ac:dyDescent="0.2">
      <c r="A181" s="331"/>
      <c r="B181" s="23" t="s">
        <v>53</v>
      </c>
      <c r="C181" s="49">
        <v>0.88112137728009576</v>
      </c>
      <c r="D181" s="272">
        <v>0.95556142527890975</v>
      </c>
      <c r="E181" s="222">
        <v>0.82387332672135527</v>
      </c>
      <c r="F181" s="310"/>
      <c r="G181" s="247">
        <v>0.88112137728009599</v>
      </c>
      <c r="H181" s="49">
        <v>0.89851854759796534</v>
      </c>
      <c r="I181" s="50">
        <v>0.90410311655053976</v>
      </c>
      <c r="J181" s="50">
        <v>0.933826126256457</v>
      </c>
      <c r="K181" s="49">
        <v>0.83586743679333941</v>
      </c>
      <c r="L181" s="224">
        <v>0.86553471972451235</v>
      </c>
      <c r="M181" s="310"/>
      <c r="N181" s="247">
        <v>0.88112137728009376</v>
      </c>
      <c r="O181" s="50">
        <v>0.95574660023702218</v>
      </c>
      <c r="P181" s="50">
        <v>0.95084064615422792</v>
      </c>
      <c r="Q181" s="50">
        <v>0.96594306632604698</v>
      </c>
      <c r="R181" s="50">
        <v>0.95816473124888712</v>
      </c>
      <c r="S181" s="50">
        <v>0.95121349096689867</v>
      </c>
      <c r="T181" s="250">
        <v>0.82991146614939992</v>
      </c>
      <c r="U181" s="50">
        <v>0.83695278706521237</v>
      </c>
      <c r="V181" s="50">
        <v>0.88135210174654366</v>
      </c>
      <c r="W181" s="49">
        <v>0.76282460295955667</v>
      </c>
      <c r="X181" s="224">
        <v>0.81916364058516034</v>
      </c>
      <c r="Y181" s="310"/>
      <c r="Z181" s="310"/>
      <c r="AA181" s="310"/>
      <c r="AB181" s="310"/>
      <c r="AC181" s="310"/>
      <c r="AD181" s="310"/>
      <c r="AE181" s="310"/>
    </row>
    <row r="182" spans="1:31" x14ac:dyDescent="0.2">
      <c r="A182" s="331"/>
      <c r="B182" s="35" t="s">
        <v>53</v>
      </c>
      <c r="C182" s="36" t="s">
        <v>53</v>
      </c>
      <c r="D182" s="245" t="s">
        <v>79</v>
      </c>
      <c r="E182" s="187" t="s">
        <v>53</v>
      </c>
      <c r="F182" s="310"/>
      <c r="G182" s="245" t="s">
        <v>53</v>
      </c>
      <c r="H182" s="36" t="s">
        <v>53</v>
      </c>
      <c r="I182" s="36" t="s">
        <v>345</v>
      </c>
      <c r="J182" s="36" t="s">
        <v>377</v>
      </c>
      <c r="K182" s="36" t="s">
        <v>53</v>
      </c>
      <c r="L182" s="187" t="s">
        <v>46</v>
      </c>
      <c r="M182" s="310"/>
      <c r="N182" s="245" t="s">
        <v>53</v>
      </c>
      <c r="O182" s="36" t="s">
        <v>544</v>
      </c>
      <c r="P182" s="36" t="s">
        <v>464</v>
      </c>
      <c r="Q182" s="36" t="s">
        <v>464</v>
      </c>
      <c r="R182" s="36" t="s">
        <v>464</v>
      </c>
      <c r="S182" s="36" t="s">
        <v>464</v>
      </c>
      <c r="T182" s="216" t="s">
        <v>53</v>
      </c>
      <c r="U182" s="36" t="s">
        <v>545</v>
      </c>
      <c r="V182" s="36" t="s">
        <v>546</v>
      </c>
      <c r="W182" s="36" t="s">
        <v>53</v>
      </c>
      <c r="X182" s="187" t="s">
        <v>545</v>
      </c>
      <c r="Y182" s="310"/>
      <c r="Z182" s="310"/>
      <c r="AA182" s="310"/>
      <c r="AB182" s="310"/>
      <c r="AC182" s="310"/>
      <c r="AD182" s="310"/>
      <c r="AE182" s="310"/>
    </row>
    <row r="183" spans="1:31" x14ac:dyDescent="0.2">
      <c r="A183" s="310"/>
      <c r="B183" s="310" t="s">
        <v>53</v>
      </c>
      <c r="C183" s="310"/>
      <c r="D183" s="310"/>
      <c r="E183" s="310"/>
      <c r="F183" s="310"/>
      <c r="G183" s="310"/>
      <c r="H183" s="310"/>
      <c r="I183" s="310"/>
      <c r="J183" s="310"/>
      <c r="K183" s="310"/>
      <c r="L183" s="310"/>
      <c r="M183" s="310"/>
      <c r="N183" s="310"/>
      <c r="O183" s="310"/>
      <c r="P183" s="310"/>
      <c r="Q183" s="310"/>
      <c r="R183" s="310"/>
      <c r="S183" s="310"/>
      <c r="T183" s="188"/>
      <c r="U183" s="310"/>
      <c r="V183" s="310"/>
      <c r="W183" s="310"/>
      <c r="X183" s="310"/>
      <c r="Y183" s="310"/>
      <c r="Z183" s="310"/>
      <c r="AA183" s="310"/>
      <c r="AB183" s="310"/>
      <c r="AC183" s="310"/>
      <c r="AD183" s="310"/>
      <c r="AE183" s="310"/>
    </row>
    <row r="184" spans="1:31" x14ac:dyDescent="0.2">
      <c r="A184" s="310"/>
      <c r="B184" s="310" t="s">
        <v>53</v>
      </c>
      <c r="C184" s="310"/>
      <c r="D184" s="310"/>
      <c r="E184" s="310"/>
      <c r="F184" s="310"/>
      <c r="G184" s="310"/>
      <c r="H184" s="310"/>
      <c r="I184" s="310"/>
      <c r="J184" s="310"/>
      <c r="K184" s="310"/>
      <c r="L184" s="310"/>
      <c r="M184" s="310"/>
      <c r="N184" s="310"/>
      <c r="O184" s="310"/>
      <c r="P184" s="310"/>
      <c r="Q184" s="310"/>
      <c r="R184" s="310"/>
      <c r="S184" s="310"/>
      <c r="T184" s="188"/>
      <c r="U184" s="310"/>
      <c r="V184" s="310"/>
      <c r="W184" s="310"/>
      <c r="X184" s="310"/>
      <c r="Y184" s="310"/>
      <c r="Z184" s="310"/>
      <c r="AA184" s="310"/>
      <c r="AB184" s="310"/>
      <c r="AC184" s="310"/>
      <c r="AD184" s="310"/>
      <c r="AE184" s="310"/>
    </row>
    <row r="185" spans="1:31" x14ac:dyDescent="0.2">
      <c r="A185" s="341" t="s">
        <v>547</v>
      </c>
      <c r="B185" s="15" t="s">
        <v>330</v>
      </c>
      <c r="C185" s="44">
        <v>1085</v>
      </c>
      <c r="D185" s="239">
        <v>438</v>
      </c>
      <c r="E185" s="220">
        <v>644</v>
      </c>
      <c r="F185" s="310"/>
      <c r="G185" s="239">
        <v>1085</v>
      </c>
      <c r="H185" s="44">
        <v>43</v>
      </c>
      <c r="I185" s="44">
        <v>150</v>
      </c>
      <c r="J185" s="44">
        <v>163</v>
      </c>
      <c r="K185" s="44">
        <v>82</v>
      </c>
      <c r="L185" s="220">
        <v>647</v>
      </c>
      <c r="M185" s="310"/>
      <c r="N185" s="239">
        <v>1085</v>
      </c>
      <c r="O185" s="44">
        <v>17</v>
      </c>
      <c r="P185" s="44">
        <v>99</v>
      </c>
      <c r="Q185" s="44">
        <v>97</v>
      </c>
      <c r="R185" s="44">
        <v>23</v>
      </c>
      <c r="S185" s="44">
        <v>202</v>
      </c>
      <c r="T185" s="234">
        <v>26</v>
      </c>
      <c r="U185" s="44">
        <v>50</v>
      </c>
      <c r="V185" s="44">
        <v>66</v>
      </c>
      <c r="W185" s="44">
        <v>59</v>
      </c>
      <c r="X185" s="220">
        <v>443</v>
      </c>
      <c r="Y185" s="310"/>
      <c r="Z185" s="310"/>
      <c r="AA185" s="310"/>
      <c r="AB185" s="310"/>
      <c r="AC185" s="310"/>
      <c r="AD185" s="310"/>
      <c r="AE185" s="310"/>
    </row>
    <row r="186" spans="1:31" x14ac:dyDescent="0.2">
      <c r="A186" s="331"/>
      <c r="B186" s="310" t="s">
        <v>53</v>
      </c>
      <c r="C186" s="310"/>
      <c r="D186" s="197"/>
      <c r="E186" s="175"/>
      <c r="F186" s="310"/>
      <c r="G186" s="197"/>
      <c r="H186" s="310"/>
      <c r="I186" s="310"/>
      <c r="J186" s="310"/>
      <c r="K186" s="310"/>
      <c r="L186" s="175"/>
      <c r="M186" s="310"/>
      <c r="N186" s="197"/>
      <c r="O186" s="310"/>
      <c r="P186" s="310"/>
      <c r="Q186" s="310"/>
      <c r="R186" s="310"/>
      <c r="S186" s="310"/>
      <c r="T186" s="188"/>
      <c r="U186" s="310"/>
      <c r="V186" s="310"/>
      <c r="W186" s="310"/>
      <c r="X186" s="175"/>
      <c r="Y186" s="310"/>
      <c r="Z186" s="310"/>
      <c r="AA186" s="310"/>
      <c r="AB186" s="310"/>
      <c r="AC186" s="310"/>
      <c r="AD186" s="310"/>
      <c r="AE186" s="310"/>
    </row>
    <row r="187" spans="1:31" x14ac:dyDescent="0.2">
      <c r="A187" s="331"/>
      <c r="B187" s="19" t="s">
        <v>188</v>
      </c>
      <c r="C187" s="47">
        <v>727.79169999999999</v>
      </c>
      <c r="D187" s="246">
        <v>312.97180000000009</v>
      </c>
      <c r="E187" s="221">
        <v>413.0127</v>
      </c>
      <c r="F187" s="310"/>
      <c r="G187" s="246">
        <v>727.79169999999954</v>
      </c>
      <c r="H187" s="47">
        <v>12.326600000000001</v>
      </c>
      <c r="I187" s="47">
        <v>115.53689999999996</v>
      </c>
      <c r="J187" s="47">
        <v>149.16279999999995</v>
      </c>
      <c r="K187" s="47">
        <v>79.27239999999999</v>
      </c>
      <c r="L187" s="221">
        <v>371.49299999999971</v>
      </c>
      <c r="M187" s="310"/>
      <c r="N187" s="246">
        <v>727.79170000000011</v>
      </c>
      <c r="O187" s="47">
        <v>5.1013999999999999</v>
      </c>
      <c r="P187" s="47">
        <v>84.23209999999996</v>
      </c>
      <c r="Q187" s="47">
        <v>93.301299999999969</v>
      </c>
      <c r="R187" s="47">
        <v>24.488400000000002</v>
      </c>
      <c r="S187" s="47">
        <v>105.84859999999999</v>
      </c>
      <c r="T187" s="249">
        <v>7.2252000000000001</v>
      </c>
      <c r="U187" s="47">
        <v>30.217599999999997</v>
      </c>
      <c r="V187" s="47">
        <v>55.861500000000014</v>
      </c>
      <c r="W187" s="47">
        <v>54.783999999999992</v>
      </c>
      <c r="X187" s="221">
        <v>264.92440000000005</v>
      </c>
      <c r="Y187" s="310"/>
      <c r="Z187" s="310"/>
      <c r="AA187" s="310"/>
      <c r="AB187" s="310"/>
      <c r="AC187" s="310"/>
      <c r="AD187" s="310"/>
      <c r="AE187" s="310"/>
    </row>
    <row r="188" spans="1:31" x14ac:dyDescent="0.2">
      <c r="A188" s="331"/>
      <c r="B188" s="23" t="s">
        <v>53</v>
      </c>
      <c r="C188" s="49">
        <v>0.60133791362283051</v>
      </c>
      <c r="D188" s="247">
        <v>0.59248042414062263</v>
      </c>
      <c r="E188" s="222">
        <v>0.60817360186587244</v>
      </c>
      <c r="F188" s="310"/>
      <c r="G188" s="247">
        <v>0.60133791362283007</v>
      </c>
      <c r="H188" s="49">
        <v>0.67950718006670174</v>
      </c>
      <c r="I188" s="49">
        <v>0.62274475350148295</v>
      </c>
      <c r="J188" s="49">
        <v>0.6293372126825354</v>
      </c>
      <c r="K188" s="50">
        <v>0.67779909640923541</v>
      </c>
      <c r="L188" s="222">
        <v>0.56920960807149801</v>
      </c>
      <c r="M188" s="310"/>
      <c r="N188" s="247">
        <v>0.60133791362283084</v>
      </c>
      <c r="O188" s="49">
        <v>0.59497789855495031</v>
      </c>
      <c r="P188" s="50">
        <v>0.6423674344684106</v>
      </c>
      <c r="Q188" s="50">
        <v>0.64598012790643744</v>
      </c>
      <c r="R188" s="49">
        <v>0.6478224178661468</v>
      </c>
      <c r="S188" s="49">
        <v>0.51307249420028977</v>
      </c>
      <c r="T188" s="250">
        <v>0.75526843953838441</v>
      </c>
      <c r="U188" s="49">
        <v>0.56678864907143955</v>
      </c>
      <c r="V188" s="49">
        <v>0.60337322589704279</v>
      </c>
      <c r="W188" s="50">
        <v>0.69211478816744476</v>
      </c>
      <c r="X188" s="224">
        <v>0.5960232330911146</v>
      </c>
      <c r="Y188" s="310"/>
      <c r="Z188" s="310"/>
      <c r="AA188" s="310"/>
      <c r="AB188" s="310"/>
      <c r="AC188" s="310"/>
      <c r="AD188" s="310"/>
      <c r="AE188" s="310"/>
    </row>
    <row r="189" spans="1:31" x14ac:dyDescent="0.2">
      <c r="A189" s="331"/>
      <c r="B189" s="23" t="s">
        <v>53</v>
      </c>
      <c r="C189" s="29" t="s">
        <v>53</v>
      </c>
      <c r="D189" s="252" t="s">
        <v>53</v>
      </c>
      <c r="E189" s="144" t="s">
        <v>53</v>
      </c>
      <c r="F189" s="310"/>
      <c r="G189" s="252" t="s">
        <v>53</v>
      </c>
      <c r="H189" s="29" t="s">
        <v>53</v>
      </c>
      <c r="I189" s="29" t="s">
        <v>53</v>
      </c>
      <c r="J189" s="29" t="s">
        <v>53</v>
      </c>
      <c r="K189" s="29" t="s">
        <v>47</v>
      </c>
      <c r="L189" s="144" t="s">
        <v>53</v>
      </c>
      <c r="M189" s="310"/>
      <c r="N189" s="252" t="s">
        <v>53</v>
      </c>
      <c r="O189" s="29" t="s">
        <v>53</v>
      </c>
      <c r="P189" s="29" t="s">
        <v>52</v>
      </c>
      <c r="Q189" s="29" t="s">
        <v>52</v>
      </c>
      <c r="R189" s="29" t="s">
        <v>53</v>
      </c>
      <c r="S189" s="29" t="s">
        <v>53</v>
      </c>
      <c r="T189" s="132" t="s">
        <v>53</v>
      </c>
      <c r="U189" s="29" t="s">
        <v>53</v>
      </c>
      <c r="V189" s="29" t="s">
        <v>53</v>
      </c>
      <c r="W189" s="29" t="s">
        <v>52</v>
      </c>
      <c r="X189" s="144" t="s">
        <v>52</v>
      </c>
      <c r="Y189" s="310"/>
      <c r="Z189" s="310"/>
      <c r="AA189" s="310"/>
      <c r="AB189" s="310"/>
      <c r="AC189" s="310"/>
      <c r="AD189" s="310"/>
      <c r="AE189" s="310"/>
    </row>
    <row r="190" spans="1:31" x14ac:dyDescent="0.2">
      <c r="A190" s="331"/>
      <c r="B190" s="31" t="s">
        <v>190</v>
      </c>
      <c r="C190" s="52">
        <v>482.4957</v>
      </c>
      <c r="D190" s="248">
        <v>215.26809999999992</v>
      </c>
      <c r="E190" s="223">
        <v>266.09060000000011</v>
      </c>
      <c r="F190" s="310"/>
      <c r="G190" s="248">
        <v>482.49570000000006</v>
      </c>
      <c r="H190" s="52">
        <v>5.8138999999999994</v>
      </c>
      <c r="I190" s="52">
        <v>69.991600000000005</v>
      </c>
      <c r="J190" s="52">
        <v>87.852899999999991</v>
      </c>
      <c r="K190" s="52">
        <v>37.683199999999999</v>
      </c>
      <c r="L190" s="223">
        <v>281.15410000000003</v>
      </c>
      <c r="M190" s="310"/>
      <c r="N190" s="248">
        <v>482.49570000000011</v>
      </c>
      <c r="O190" s="52">
        <v>3.4726999999999997</v>
      </c>
      <c r="P190" s="52">
        <v>46.895500000000006</v>
      </c>
      <c r="Q190" s="52">
        <v>51.132400000000018</v>
      </c>
      <c r="R190" s="52">
        <v>13.3127</v>
      </c>
      <c r="S190" s="52">
        <v>100.45480000000001</v>
      </c>
      <c r="T190" s="251">
        <v>2.3411999999999997</v>
      </c>
      <c r="U190" s="52">
        <v>23.096099999999993</v>
      </c>
      <c r="V190" s="52">
        <v>36.720499999999994</v>
      </c>
      <c r="W190" s="52">
        <v>24.370499999999996</v>
      </c>
      <c r="X190" s="223">
        <v>179.56230000000014</v>
      </c>
      <c r="Y190" s="310"/>
      <c r="Z190" s="310"/>
      <c r="AA190" s="310"/>
      <c r="AB190" s="310"/>
      <c r="AC190" s="310"/>
      <c r="AD190" s="310"/>
      <c r="AE190" s="310"/>
    </row>
    <row r="191" spans="1:31" x14ac:dyDescent="0.2">
      <c r="A191" s="331"/>
      <c r="B191" s="23" t="s">
        <v>53</v>
      </c>
      <c r="C191" s="49">
        <v>0.39866208637716971</v>
      </c>
      <c r="D191" s="247">
        <v>0.40751957585937737</v>
      </c>
      <c r="E191" s="222">
        <v>0.39182639813412806</v>
      </c>
      <c r="F191" s="310"/>
      <c r="G191" s="247">
        <v>0.39866208637716966</v>
      </c>
      <c r="H191" s="49">
        <v>0.32049281993329848</v>
      </c>
      <c r="I191" s="49">
        <v>0.37725524649851616</v>
      </c>
      <c r="J191" s="49">
        <v>0.37066278731746477</v>
      </c>
      <c r="K191" s="49">
        <v>0.32220090359076431</v>
      </c>
      <c r="L191" s="224">
        <v>0.43079039192850171</v>
      </c>
      <c r="M191" s="310"/>
      <c r="N191" s="247">
        <v>0.39866208637716993</v>
      </c>
      <c r="O191" s="49">
        <v>0.40502210144504952</v>
      </c>
      <c r="P191" s="49">
        <v>0.35763256553158912</v>
      </c>
      <c r="Q191" s="49">
        <v>0.35401987209356295</v>
      </c>
      <c r="R191" s="49">
        <v>0.35217758213385325</v>
      </c>
      <c r="S191" s="50">
        <v>0.48692750579971084</v>
      </c>
      <c r="T191" s="250">
        <v>0.24473156046161562</v>
      </c>
      <c r="U191" s="49">
        <v>0.43321135092856056</v>
      </c>
      <c r="V191" s="49">
        <v>0.39662677410295732</v>
      </c>
      <c r="W191" s="49">
        <v>0.30788521183255535</v>
      </c>
      <c r="X191" s="222">
        <v>0.40397676690888684</v>
      </c>
      <c r="Y191" s="310"/>
      <c r="Z191" s="310"/>
      <c r="AA191" s="310"/>
      <c r="AB191" s="310"/>
      <c r="AC191" s="310"/>
      <c r="AD191" s="310"/>
      <c r="AE191" s="310"/>
    </row>
    <row r="192" spans="1:31" x14ac:dyDescent="0.2">
      <c r="A192" s="331"/>
      <c r="B192" s="35" t="s">
        <v>53</v>
      </c>
      <c r="C192" s="36" t="s">
        <v>53</v>
      </c>
      <c r="D192" s="245" t="s">
        <v>53</v>
      </c>
      <c r="E192" s="187" t="s">
        <v>53</v>
      </c>
      <c r="F192" s="310"/>
      <c r="G192" s="245" t="s">
        <v>53</v>
      </c>
      <c r="H192" s="36" t="s">
        <v>53</v>
      </c>
      <c r="I192" s="36" t="s">
        <v>53</v>
      </c>
      <c r="J192" s="36" t="s">
        <v>53</v>
      </c>
      <c r="K192" s="36" t="s">
        <v>53</v>
      </c>
      <c r="L192" s="187" t="s">
        <v>46</v>
      </c>
      <c r="M192" s="310"/>
      <c r="N192" s="245" t="s">
        <v>53</v>
      </c>
      <c r="O192" s="36" t="s">
        <v>53</v>
      </c>
      <c r="P192" s="36" t="s">
        <v>53</v>
      </c>
      <c r="Q192" s="36" t="s">
        <v>53</v>
      </c>
      <c r="R192" s="36" t="s">
        <v>53</v>
      </c>
      <c r="S192" s="36" t="s">
        <v>548</v>
      </c>
      <c r="T192" s="216" t="s">
        <v>53</v>
      </c>
      <c r="U192" s="36" t="s">
        <v>53</v>
      </c>
      <c r="V192" s="36" t="s">
        <v>53</v>
      </c>
      <c r="W192" s="36" t="s">
        <v>53</v>
      </c>
      <c r="X192" s="187" t="s">
        <v>53</v>
      </c>
      <c r="Y192" s="310"/>
      <c r="Z192" s="310"/>
      <c r="AA192" s="310"/>
      <c r="AB192" s="310"/>
      <c r="AC192" s="310"/>
      <c r="AD192" s="310"/>
      <c r="AE192" s="310"/>
    </row>
    <row r="193" spans="1:31" x14ac:dyDescent="0.2">
      <c r="A193" s="310"/>
      <c r="B193" s="310" t="s">
        <v>53</v>
      </c>
      <c r="C193" s="310"/>
      <c r="D193" s="310"/>
      <c r="E193" s="310"/>
      <c r="F193" s="310"/>
      <c r="G193" s="310"/>
      <c r="H193" s="310"/>
      <c r="I193" s="310"/>
      <c r="J193" s="310"/>
      <c r="K193" s="310"/>
      <c r="L193" s="310"/>
      <c r="M193" s="310"/>
      <c r="N193" s="310"/>
      <c r="O193" s="310"/>
      <c r="P193" s="310"/>
      <c r="Q193" s="310"/>
      <c r="R193" s="310"/>
      <c r="S193" s="310"/>
      <c r="T193" s="188"/>
      <c r="U193" s="310"/>
      <c r="V193" s="310"/>
      <c r="W193" s="310"/>
      <c r="X193" s="310"/>
      <c r="Y193" s="310"/>
      <c r="Z193" s="310"/>
      <c r="AA193" s="310"/>
      <c r="AB193" s="310"/>
      <c r="AC193" s="310"/>
      <c r="AD193" s="310"/>
      <c r="AE193" s="310"/>
    </row>
    <row r="194" spans="1:31" x14ac:dyDescent="0.2">
      <c r="A194" s="310"/>
      <c r="B194" s="310" t="s">
        <v>53</v>
      </c>
      <c r="C194" s="310"/>
      <c r="D194" s="310"/>
      <c r="E194" s="310"/>
      <c r="F194" s="310"/>
      <c r="G194" s="310"/>
      <c r="H194" s="310"/>
      <c r="I194" s="310"/>
      <c r="J194" s="310"/>
      <c r="K194" s="310"/>
      <c r="L194" s="310"/>
      <c r="M194" s="310"/>
      <c r="N194" s="310"/>
      <c r="O194" s="310"/>
      <c r="P194" s="310"/>
      <c r="Q194" s="310"/>
      <c r="R194" s="310"/>
      <c r="S194" s="310"/>
      <c r="T194" s="188"/>
      <c r="U194" s="310"/>
      <c r="V194" s="310"/>
      <c r="W194" s="310"/>
      <c r="X194" s="310"/>
      <c r="Y194" s="310"/>
      <c r="Z194" s="310"/>
      <c r="AA194" s="310"/>
      <c r="AB194" s="310"/>
      <c r="AC194" s="310"/>
      <c r="AD194" s="310"/>
      <c r="AE194" s="310"/>
    </row>
    <row r="195" spans="1:31" x14ac:dyDescent="0.2">
      <c r="A195" s="330" t="s">
        <v>549</v>
      </c>
      <c r="B195" s="15" t="s">
        <v>330</v>
      </c>
      <c r="C195" s="44">
        <v>1773</v>
      </c>
      <c r="D195" s="239">
        <v>733</v>
      </c>
      <c r="E195" s="220">
        <v>1031</v>
      </c>
      <c r="F195" s="310"/>
      <c r="G195" s="239">
        <v>1773</v>
      </c>
      <c r="H195" s="44">
        <v>66</v>
      </c>
      <c r="I195" s="44">
        <v>240</v>
      </c>
      <c r="J195" s="44">
        <v>297</v>
      </c>
      <c r="K195" s="44">
        <v>154</v>
      </c>
      <c r="L195" s="45">
        <v>1016</v>
      </c>
      <c r="M195" s="310"/>
      <c r="N195" s="239">
        <v>1773</v>
      </c>
      <c r="O195" s="44">
        <v>31</v>
      </c>
      <c r="P195" s="44">
        <v>149</v>
      </c>
      <c r="Q195" s="44">
        <v>180</v>
      </c>
      <c r="R195" s="44">
        <v>44</v>
      </c>
      <c r="S195" s="44">
        <v>329</v>
      </c>
      <c r="T195" s="234">
        <v>35</v>
      </c>
      <c r="U195" s="44">
        <v>90</v>
      </c>
      <c r="V195" s="44">
        <v>117</v>
      </c>
      <c r="W195" s="44">
        <v>109</v>
      </c>
      <c r="X195" s="220">
        <v>680</v>
      </c>
      <c r="Y195" s="310"/>
      <c r="Z195" s="310"/>
      <c r="AA195" s="310"/>
      <c r="AB195" s="310"/>
      <c r="AC195" s="310"/>
      <c r="AD195" s="310"/>
      <c r="AE195" s="310"/>
    </row>
    <row r="196" spans="1:31" x14ac:dyDescent="0.2">
      <c r="A196" s="331"/>
      <c r="B196" s="188" t="s">
        <v>53</v>
      </c>
      <c r="C196" s="310"/>
      <c r="D196" s="197"/>
      <c r="E196" s="175"/>
      <c r="F196" s="310"/>
      <c r="G196" s="197"/>
      <c r="H196" s="310"/>
      <c r="I196" s="310"/>
      <c r="J196" s="310"/>
      <c r="K196" s="310"/>
      <c r="L196" s="175"/>
      <c r="M196" s="310"/>
      <c r="N196" s="197"/>
      <c r="O196" s="310"/>
      <c r="P196" s="310"/>
      <c r="Q196" s="310"/>
      <c r="R196" s="310"/>
      <c r="S196" s="310"/>
      <c r="T196" s="188"/>
      <c r="U196" s="310"/>
      <c r="V196" s="310"/>
      <c r="W196" s="310"/>
      <c r="X196" s="175"/>
      <c r="Y196" s="310"/>
      <c r="Z196" s="310"/>
      <c r="AA196" s="310"/>
      <c r="AB196" s="310"/>
      <c r="AC196" s="310"/>
      <c r="AD196" s="310"/>
      <c r="AE196" s="310"/>
    </row>
    <row r="197" spans="1:31" x14ac:dyDescent="0.2">
      <c r="A197" s="331"/>
      <c r="B197" s="19" t="s">
        <v>550</v>
      </c>
      <c r="C197" s="47">
        <v>252.02919999999995</v>
      </c>
      <c r="D197" s="246">
        <v>186.59319999999994</v>
      </c>
      <c r="E197" s="221">
        <v>64.348799999999997</v>
      </c>
      <c r="F197" s="310"/>
      <c r="G197" s="246">
        <v>252.02919999999997</v>
      </c>
      <c r="H197" s="47">
        <v>4.7122999999999999</v>
      </c>
      <c r="I197" s="47">
        <v>56.774900000000009</v>
      </c>
      <c r="J197" s="47">
        <v>71.821799999999996</v>
      </c>
      <c r="K197" s="47">
        <v>21.408199999999997</v>
      </c>
      <c r="L197" s="48">
        <v>97.311999999999983</v>
      </c>
      <c r="M197" s="310"/>
      <c r="N197" s="246">
        <v>252.0292</v>
      </c>
      <c r="O197" s="47">
        <v>3.7822999999999998</v>
      </c>
      <c r="P197" s="47">
        <v>44.320800000000006</v>
      </c>
      <c r="Q197" s="47">
        <v>57.28820000000001</v>
      </c>
      <c r="R197" s="47">
        <v>13.349699999999999</v>
      </c>
      <c r="S197" s="47">
        <v>67.852199999999996</v>
      </c>
      <c r="T197" s="249">
        <v>0.92999999999999994</v>
      </c>
      <c r="U197" s="47">
        <v>11.366899999999998</v>
      </c>
      <c r="V197" s="47">
        <v>14.533600000000002</v>
      </c>
      <c r="W197" s="47">
        <v>8.0585000000000004</v>
      </c>
      <c r="X197" s="221">
        <v>29.459800000000005</v>
      </c>
      <c r="Y197" s="310"/>
      <c r="Z197" s="310"/>
      <c r="AA197" s="310"/>
      <c r="AB197" s="310"/>
      <c r="AC197" s="310"/>
      <c r="AD197" s="310"/>
      <c r="AE197" s="310"/>
    </row>
    <row r="198" spans="1:31" x14ac:dyDescent="0.2">
      <c r="A198" s="331"/>
      <c r="B198" s="23" t="s">
        <v>53</v>
      </c>
      <c r="C198" s="49">
        <v>0.12580278584946528</v>
      </c>
      <c r="D198" s="272">
        <v>0.20555609963687071</v>
      </c>
      <c r="E198" s="222">
        <v>5.9223138078629375E-2</v>
      </c>
      <c r="F198" s="310"/>
      <c r="G198" s="247">
        <v>0.12580278584946511</v>
      </c>
      <c r="H198" s="49">
        <v>0.16311293259212592</v>
      </c>
      <c r="I198" s="50">
        <v>0.18303248038381603</v>
      </c>
      <c r="J198" s="50">
        <v>0.16089253467940234</v>
      </c>
      <c r="K198" s="49">
        <v>0.10120592196608445</v>
      </c>
      <c r="L198" s="54">
        <v>9.6696997426666473E-2</v>
      </c>
      <c r="M198" s="310"/>
      <c r="N198" s="247">
        <v>0.12580278584946522</v>
      </c>
      <c r="O198" s="50">
        <v>0.23769961224476968</v>
      </c>
      <c r="P198" s="50">
        <v>0.21470530388099951</v>
      </c>
      <c r="Q198" s="50">
        <v>0.20309282261097866</v>
      </c>
      <c r="R198" s="50">
        <v>0.18999940223563866</v>
      </c>
      <c r="S198" s="50">
        <v>0.20371796500007655</v>
      </c>
      <c r="T198" s="250">
        <v>7.166138838160846E-2</v>
      </c>
      <c r="U198" s="50">
        <v>0.11070552383252708</v>
      </c>
      <c r="V198" s="50">
        <v>8.8448439968548648E-2</v>
      </c>
      <c r="W198" s="49">
        <v>5.7610918085760444E-2</v>
      </c>
      <c r="X198" s="222">
        <v>4.4187590042575456E-2</v>
      </c>
      <c r="Y198" s="310"/>
      <c r="Z198" s="310"/>
      <c r="AA198" s="310"/>
      <c r="AB198" s="310"/>
      <c r="AC198" s="310"/>
      <c r="AD198" s="310"/>
      <c r="AE198" s="310"/>
    </row>
    <row r="199" spans="1:31" x14ac:dyDescent="0.2">
      <c r="A199" s="331"/>
      <c r="B199" s="23" t="s">
        <v>53</v>
      </c>
      <c r="C199" s="29" t="s">
        <v>53</v>
      </c>
      <c r="D199" s="252" t="s">
        <v>43</v>
      </c>
      <c r="E199" s="144" t="s">
        <v>53</v>
      </c>
      <c r="F199" s="310"/>
      <c r="G199" s="252" t="s">
        <v>53</v>
      </c>
      <c r="H199" s="29" t="s">
        <v>53</v>
      </c>
      <c r="I199" s="29" t="s">
        <v>345</v>
      </c>
      <c r="J199" s="29" t="s">
        <v>345</v>
      </c>
      <c r="K199" s="29" t="s">
        <v>53</v>
      </c>
      <c r="L199" s="30" t="s">
        <v>53</v>
      </c>
      <c r="M199" s="310"/>
      <c r="N199" s="252" t="s">
        <v>53</v>
      </c>
      <c r="O199" s="29" t="s">
        <v>345</v>
      </c>
      <c r="P199" s="29" t="s">
        <v>348</v>
      </c>
      <c r="Q199" s="29" t="s">
        <v>348</v>
      </c>
      <c r="R199" s="29" t="s">
        <v>397</v>
      </c>
      <c r="S199" s="29" t="s">
        <v>348</v>
      </c>
      <c r="T199" s="132" t="s">
        <v>53</v>
      </c>
      <c r="U199" s="29" t="s">
        <v>47</v>
      </c>
      <c r="V199" s="29" t="s">
        <v>47</v>
      </c>
      <c r="W199" s="29" t="s">
        <v>53</v>
      </c>
      <c r="X199" s="144" t="s">
        <v>53</v>
      </c>
      <c r="Y199" s="310"/>
      <c r="Z199" s="310"/>
      <c r="AA199" s="310"/>
      <c r="AB199" s="310"/>
      <c r="AC199" s="310"/>
      <c r="AD199" s="310"/>
      <c r="AE199" s="310"/>
    </row>
    <row r="200" spans="1:31" x14ac:dyDescent="0.2">
      <c r="A200" s="331"/>
      <c r="B200" s="31" t="s">
        <v>551</v>
      </c>
      <c r="C200" s="52">
        <v>391.10900000000021</v>
      </c>
      <c r="D200" s="248">
        <v>212.58730000000011</v>
      </c>
      <c r="E200" s="223">
        <v>177.80170000000007</v>
      </c>
      <c r="F200" s="310"/>
      <c r="G200" s="248">
        <v>391.10900000000004</v>
      </c>
      <c r="H200" s="52">
        <v>6.0034999999999998</v>
      </c>
      <c r="I200" s="52">
        <v>76.003200000000021</v>
      </c>
      <c r="J200" s="52">
        <v>101.23279999999997</v>
      </c>
      <c r="K200" s="52">
        <v>49.579699999999988</v>
      </c>
      <c r="L200" s="53">
        <v>158.2898000000001</v>
      </c>
      <c r="M200" s="310"/>
      <c r="N200" s="248">
        <v>391.10900000000004</v>
      </c>
      <c r="O200" s="52">
        <v>3.7595000000000001</v>
      </c>
      <c r="P200" s="52">
        <v>59.760899999999999</v>
      </c>
      <c r="Q200" s="52">
        <v>68.116099999999989</v>
      </c>
      <c r="R200" s="52">
        <v>22.680499999999999</v>
      </c>
      <c r="S200" s="52">
        <v>58.270300000000013</v>
      </c>
      <c r="T200" s="251">
        <v>2.2440000000000002</v>
      </c>
      <c r="U200" s="52">
        <v>16.242300000000004</v>
      </c>
      <c r="V200" s="52">
        <v>33.116700000000002</v>
      </c>
      <c r="W200" s="52">
        <v>26.8992</v>
      </c>
      <c r="X200" s="223">
        <v>99.299499999999995</v>
      </c>
      <c r="Y200" s="310"/>
      <c r="Z200" s="310"/>
      <c r="AA200" s="310"/>
      <c r="AB200" s="310"/>
      <c r="AC200" s="310"/>
      <c r="AD200" s="310"/>
      <c r="AE200" s="310"/>
    </row>
    <row r="201" spans="1:31" x14ac:dyDescent="0.2">
      <c r="A201" s="331"/>
      <c r="B201" s="23" t="s">
        <v>53</v>
      </c>
      <c r="C201" s="49">
        <v>0.19522579832336315</v>
      </c>
      <c r="D201" s="272">
        <v>0.23419190099281947</v>
      </c>
      <c r="E201" s="222">
        <v>0.16363902092525487</v>
      </c>
      <c r="F201" s="310"/>
      <c r="G201" s="247">
        <v>0.19522579832336279</v>
      </c>
      <c r="H201" s="49">
        <v>0.20780690762829787</v>
      </c>
      <c r="I201" s="50">
        <v>0.24502120150114309</v>
      </c>
      <c r="J201" s="50">
        <v>0.22677796692220184</v>
      </c>
      <c r="K201" s="50">
        <v>0.23438492023158775</v>
      </c>
      <c r="L201" s="54">
        <v>0.15728942353735986</v>
      </c>
      <c r="M201" s="310"/>
      <c r="N201" s="247">
        <v>0.19522579832336293</v>
      </c>
      <c r="O201" s="49">
        <v>0.23626674040510051</v>
      </c>
      <c r="P201" s="50">
        <v>0.28950249532278349</v>
      </c>
      <c r="Q201" s="50">
        <v>0.24147889118966348</v>
      </c>
      <c r="R201" s="50">
        <v>0.32279987133833743</v>
      </c>
      <c r="S201" s="49">
        <v>0.17494947748111284</v>
      </c>
      <c r="T201" s="250">
        <v>0.17291199519175204</v>
      </c>
      <c r="U201" s="49">
        <v>0.1581884532937789</v>
      </c>
      <c r="V201" s="49">
        <v>0.2015412872176498</v>
      </c>
      <c r="W201" s="49">
        <v>0.19230472268691287</v>
      </c>
      <c r="X201" s="222">
        <v>0.14894213801290981</v>
      </c>
      <c r="Y201" s="310"/>
      <c r="Z201" s="310"/>
      <c r="AA201" s="310"/>
      <c r="AB201" s="310"/>
      <c r="AC201" s="310"/>
      <c r="AD201" s="310"/>
      <c r="AE201" s="310"/>
    </row>
    <row r="202" spans="1:31" x14ac:dyDescent="0.2">
      <c r="A202" s="331"/>
      <c r="B202" s="23" t="s">
        <v>53</v>
      </c>
      <c r="C202" s="29" t="s">
        <v>53</v>
      </c>
      <c r="D202" s="252" t="s">
        <v>43</v>
      </c>
      <c r="E202" s="144" t="s">
        <v>53</v>
      </c>
      <c r="F202" s="310"/>
      <c r="G202" s="252" t="s">
        <v>53</v>
      </c>
      <c r="H202" s="29" t="s">
        <v>53</v>
      </c>
      <c r="I202" s="29" t="s">
        <v>47</v>
      </c>
      <c r="J202" s="29" t="s">
        <v>47</v>
      </c>
      <c r="K202" s="29" t="s">
        <v>47</v>
      </c>
      <c r="L202" s="30" t="s">
        <v>53</v>
      </c>
      <c r="M202" s="310"/>
      <c r="N202" s="252" t="s">
        <v>53</v>
      </c>
      <c r="O202" s="29" t="s">
        <v>53</v>
      </c>
      <c r="P202" s="29" t="s">
        <v>552</v>
      </c>
      <c r="Q202" s="29" t="s">
        <v>87</v>
      </c>
      <c r="R202" s="29" t="s">
        <v>407</v>
      </c>
      <c r="S202" s="29" t="s">
        <v>53</v>
      </c>
      <c r="T202" s="132" t="s">
        <v>53</v>
      </c>
      <c r="U202" s="29" t="s">
        <v>53</v>
      </c>
      <c r="V202" s="29" t="s">
        <v>53</v>
      </c>
      <c r="W202" s="29" t="s">
        <v>53</v>
      </c>
      <c r="X202" s="144" t="s">
        <v>53</v>
      </c>
      <c r="Y202" s="310"/>
      <c r="Z202" s="310"/>
      <c r="AA202" s="310"/>
      <c r="AB202" s="310"/>
      <c r="AC202" s="310"/>
      <c r="AD202" s="310"/>
      <c r="AE202" s="310"/>
    </row>
    <row r="203" spans="1:31" x14ac:dyDescent="0.2">
      <c r="A203" s="331"/>
      <c r="B203" s="31" t="s">
        <v>190</v>
      </c>
      <c r="C203" s="52">
        <v>1352.4072000000003</v>
      </c>
      <c r="D203" s="248">
        <v>502.83930000000015</v>
      </c>
      <c r="E203" s="223">
        <v>842.30430000000013</v>
      </c>
      <c r="F203" s="310"/>
      <c r="G203" s="248">
        <v>1352.407200000001</v>
      </c>
      <c r="H203" s="52">
        <v>17.808500000000002</v>
      </c>
      <c r="I203" s="52">
        <v>177.41220000000007</v>
      </c>
      <c r="J203" s="52">
        <v>269.8044000000001</v>
      </c>
      <c r="K203" s="52">
        <v>140.54320000000001</v>
      </c>
      <c r="L203" s="53">
        <v>746.83890000000088</v>
      </c>
      <c r="M203" s="310"/>
      <c r="N203" s="248">
        <v>1352.4071999999992</v>
      </c>
      <c r="O203" s="52">
        <v>8.0047999999999995</v>
      </c>
      <c r="P203" s="52">
        <v>102.34449999999997</v>
      </c>
      <c r="Q203" s="52">
        <v>154.25720000000004</v>
      </c>
      <c r="R203" s="52">
        <v>34.2316</v>
      </c>
      <c r="S203" s="52">
        <v>204.00119999999987</v>
      </c>
      <c r="T203" s="251">
        <v>9.803700000000001</v>
      </c>
      <c r="U203" s="52">
        <v>75.067700000000002</v>
      </c>
      <c r="V203" s="52">
        <v>115.54719999999998</v>
      </c>
      <c r="W203" s="52">
        <v>104.92030000000001</v>
      </c>
      <c r="X203" s="223">
        <v>536.96539999999914</v>
      </c>
      <c r="Y203" s="310"/>
      <c r="Z203" s="310"/>
      <c r="AA203" s="310"/>
      <c r="AB203" s="310"/>
      <c r="AC203" s="310"/>
      <c r="AD203" s="310"/>
      <c r="AE203" s="310"/>
    </row>
    <row r="204" spans="1:31" x14ac:dyDescent="0.2">
      <c r="A204" s="331"/>
      <c r="B204" s="23" t="s">
        <v>53</v>
      </c>
      <c r="C204" s="49">
        <v>0.67506698970942669</v>
      </c>
      <c r="D204" s="247">
        <v>0.55394132933104956</v>
      </c>
      <c r="E204" s="224">
        <v>0.77521109738057692</v>
      </c>
      <c r="F204" s="310"/>
      <c r="G204" s="247">
        <v>0.67506698970942614</v>
      </c>
      <c r="H204" s="49">
        <v>0.61642863571225837</v>
      </c>
      <c r="I204" s="49">
        <v>0.57194631811504126</v>
      </c>
      <c r="J204" s="49">
        <v>0.60440581806158233</v>
      </c>
      <c r="K204" s="50">
        <v>0.66440915780232823</v>
      </c>
      <c r="L204" s="51">
        <v>0.74211894927074273</v>
      </c>
      <c r="M204" s="310"/>
      <c r="N204" s="247">
        <v>0.67506698970942569</v>
      </c>
      <c r="O204" s="49">
        <v>0.50306370623613472</v>
      </c>
      <c r="P204" s="49">
        <v>0.49579220079621633</v>
      </c>
      <c r="Q204" s="49">
        <v>0.5468583435343799</v>
      </c>
      <c r="R204" s="49">
        <v>0.48720072642602374</v>
      </c>
      <c r="S204" s="50">
        <v>0.61248875234072875</v>
      </c>
      <c r="T204" s="250">
        <v>0.75542661642663966</v>
      </c>
      <c r="U204" s="50">
        <v>0.73110602287369419</v>
      </c>
      <c r="V204" s="50">
        <v>0.70319601356400907</v>
      </c>
      <c r="W204" s="50">
        <v>0.75008435922732664</v>
      </c>
      <c r="X204" s="224">
        <v>0.8054096416896076</v>
      </c>
      <c r="Y204" s="310"/>
      <c r="Z204" s="310"/>
      <c r="AA204" s="310"/>
      <c r="AB204" s="310"/>
      <c r="AC204" s="310"/>
      <c r="AD204" s="310"/>
      <c r="AE204" s="310"/>
    </row>
    <row r="205" spans="1:31" x14ac:dyDescent="0.2">
      <c r="A205" s="331"/>
      <c r="B205" s="23" t="s">
        <v>53</v>
      </c>
      <c r="C205" s="29" t="s">
        <v>53</v>
      </c>
      <c r="D205" s="252" t="s">
        <v>53</v>
      </c>
      <c r="E205" s="144" t="s">
        <v>44</v>
      </c>
      <c r="F205" s="310"/>
      <c r="G205" s="252" t="s">
        <v>53</v>
      </c>
      <c r="H205" s="29" t="s">
        <v>53</v>
      </c>
      <c r="I205" s="29" t="s">
        <v>53</v>
      </c>
      <c r="J205" s="29" t="s">
        <v>53</v>
      </c>
      <c r="K205" s="29" t="s">
        <v>44</v>
      </c>
      <c r="L205" s="30" t="s">
        <v>67</v>
      </c>
      <c r="M205" s="310"/>
      <c r="N205" s="252" t="s">
        <v>53</v>
      </c>
      <c r="O205" s="29" t="s">
        <v>53</v>
      </c>
      <c r="P205" s="29" t="s">
        <v>53</v>
      </c>
      <c r="Q205" s="29" t="s">
        <v>53</v>
      </c>
      <c r="R205" s="29" t="s">
        <v>53</v>
      </c>
      <c r="S205" s="29" t="s">
        <v>49</v>
      </c>
      <c r="T205" s="132" t="s">
        <v>53</v>
      </c>
      <c r="U205" s="29" t="s">
        <v>466</v>
      </c>
      <c r="V205" s="29" t="s">
        <v>466</v>
      </c>
      <c r="W205" s="29" t="s">
        <v>421</v>
      </c>
      <c r="X205" s="144" t="s">
        <v>532</v>
      </c>
      <c r="Y205" s="310"/>
      <c r="Z205" s="310"/>
      <c r="AA205" s="310"/>
      <c r="AB205" s="310"/>
      <c r="AC205" s="310"/>
      <c r="AD205" s="310"/>
      <c r="AE205" s="310"/>
    </row>
    <row r="206" spans="1:31" x14ac:dyDescent="0.2">
      <c r="A206" s="331"/>
      <c r="B206" s="31" t="s">
        <v>553</v>
      </c>
      <c r="C206" s="52">
        <v>7.8220000000000001</v>
      </c>
      <c r="D206" s="248">
        <v>5.7285000000000004</v>
      </c>
      <c r="E206" s="223">
        <v>2.0934999999999997</v>
      </c>
      <c r="F206" s="310"/>
      <c r="G206" s="248">
        <v>7.8220000000000001</v>
      </c>
      <c r="H206" s="52">
        <v>0.36549999999999999</v>
      </c>
      <c r="I206" s="52">
        <v>0</v>
      </c>
      <c r="J206" s="52">
        <v>3.5371000000000001</v>
      </c>
      <c r="K206" s="52">
        <v>0</v>
      </c>
      <c r="L206" s="53">
        <v>3.9194</v>
      </c>
      <c r="M206" s="310"/>
      <c r="N206" s="248">
        <v>7.8220000000000001</v>
      </c>
      <c r="O206" s="52">
        <v>0.36549999999999999</v>
      </c>
      <c r="P206" s="52">
        <v>0</v>
      </c>
      <c r="Q206" s="52">
        <v>2.4174000000000002</v>
      </c>
      <c r="R206" s="52">
        <v>0</v>
      </c>
      <c r="S206" s="52">
        <v>2.9455999999999998</v>
      </c>
      <c r="T206" s="251">
        <v>0</v>
      </c>
      <c r="U206" s="52">
        <v>0</v>
      </c>
      <c r="V206" s="52">
        <v>1.1196999999999999</v>
      </c>
      <c r="W206" s="52">
        <v>0</v>
      </c>
      <c r="X206" s="223">
        <v>0.9738</v>
      </c>
      <c r="Y206" s="310"/>
      <c r="Z206" s="310"/>
      <c r="AA206" s="310"/>
      <c r="AB206" s="310"/>
      <c r="AC206" s="310"/>
      <c r="AD206" s="310"/>
      <c r="AE206" s="310"/>
    </row>
    <row r="207" spans="1:31" x14ac:dyDescent="0.2">
      <c r="A207" s="331"/>
      <c r="B207" s="23" t="s">
        <v>53</v>
      </c>
      <c r="C207" s="49">
        <v>3.9044261177455537E-3</v>
      </c>
      <c r="D207" s="247">
        <v>6.3106700392608862E-3</v>
      </c>
      <c r="E207" s="222">
        <v>1.9267436155392267E-3</v>
      </c>
      <c r="F207" s="310"/>
      <c r="G207" s="247">
        <v>3.904426117745548E-3</v>
      </c>
      <c r="H207" s="50">
        <v>1.2651524067317876E-2</v>
      </c>
      <c r="I207" s="49">
        <v>0</v>
      </c>
      <c r="J207" s="49">
        <v>7.923680336812974E-3</v>
      </c>
      <c r="K207" s="49">
        <v>0</v>
      </c>
      <c r="L207" s="54">
        <v>3.8946297652301533E-3</v>
      </c>
      <c r="M207" s="310"/>
      <c r="N207" s="247">
        <v>3.9044261177455506E-3</v>
      </c>
      <c r="O207" s="50">
        <v>2.2969941113995009E-2</v>
      </c>
      <c r="P207" s="49">
        <v>0</v>
      </c>
      <c r="Q207" s="49">
        <v>8.5699426649777748E-3</v>
      </c>
      <c r="R207" s="49">
        <v>0</v>
      </c>
      <c r="S207" s="49">
        <v>8.8438051780815579E-3</v>
      </c>
      <c r="T207" s="250">
        <v>0</v>
      </c>
      <c r="U207" s="49">
        <v>0</v>
      </c>
      <c r="V207" s="49">
        <v>6.8142592497924745E-3</v>
      </c>
      <c r="W207" s="49">
        <v>0</v>
      </c>
      <c r="X207" s="222">
        <v>1.4606302549053276E-3</v>
      </c>
      <c r="Y207" s="310"/>
      <c r="Z207" s="310"/>
      <c r="AA207" s="310"/>
      <c r="AB207" s="310"/>
      <c r="AC207" s="310"/>
      <c r="AD207" s="310"/>
      <c r="AE207" s="310"/>
    </row>
    <row r="208" spans="1:31" x14ac:dyDescent="0.2">
      <c r="A208" s="331"/>
      <c r="B208" s="35" t="s">
        <v>53</v>
      </c>
      <c r="C208" s="36" t="s">
        <v>53</v>
      </c>
      <c r="D208" s="245" t="s">
        <v>53</v>
      </c>
      <c r="E208" s="187" t="s">
        <v>53</v>
      </c>
      <c r="F208" s="310"/>
      <c r="G208" s="245" t="s">
        <v>53</v>
      </c>
      <c r="H208" s="36" t="s">
        <v>44</v>
      </c>
      <c r="I208" s="36" t="s">
        <v>53</v>
      </c>
      <c r="J208" s="36" t="s">
        <v>53</v>
      </c>
      <c r="K208" s="36" t="s">
        <v>53</v>
      </c>
      <c r="L208" s="37" t="s">
        <v>53</v>
      </c>
      <c r="M208" s="310"/>
      <c r="N208" s="245" t="s">
        <v>53</v>
      </c>
      <c r="O208" s="36" t="s">
        <v>49</v>
      </c>
      <c r="P208" s="36" t="s">
        <v>53</v>
      </c>
      <c r="Q208" s="36" t="s">
        <v>53</v>
      </c>
      <c r="R208" s="36" t="s">
        <v>53</v>
      </c>
      <c r="S208" s="36" t="s">
        <v>53</v>
      </c>
      <c r="T208" s="216" t="s">
        <v>53</v>
      </c>
      <c r="U208" s="36" t="s">
        <v>53</v>
      </c>
      <c r="V208" s="36" t="s">
        <v>53</v>
      </c>
      <c r="W208" s="36" t="s">
        <v>53</v>
      </c>
      <c r="X208" s="187" t="s">
        <v>53</v>
      </c>
      <c r="Y208" s="310"/>
      <c r="Z208" s="310"/>
      <c r="AA208" s="310"/>
      <c r="AB208" s="310"/>
      <c r="AC208" s="310"/>
      <c r="AD208" s="310"/>
      <c r="AE208" s="310"/>
    </row>
    <row r="209" spans="1:31" x14ac:dyDescent="0.2">
      <c r="A209" s="310"/>
      <c r="B209" s="310" t="s">
        <v>53</v>
      </c>
      <c r="C209" s="310"/>
      <c r="D209" s="310"/>
      <c r="E209" s="310"/>
      <c r="F209" s="310"/>
      <c r="G209" s="310"/>
      <c r="H209" s="310"/>
      <c r="I209" s="310"/>
      <c r="J209" s="310"/>
      <c r="K209" s="310"/>
      <c r="L209" s="310"/>
      <c r="M209" s="310"/>
      <c r="N209" s="310"/>
      <c r="O209" s="310"/>
      <c r="P209" s="310"/>
      <c r="Q209" s="310"/>
      <c r="R209" s="310"/>
      <c r="S209" s="310"/>
      <c r="T209" s="188"/>
      <c r="U209" s="310"/>
      <c r="V209" s="310"/>
      <c r="W209" s="310"/>
      <c r="X209" s="310"/>
      <c r="Y209" s="310"/>
      <c r="Z209" s="310"/>
      <c r="AA209" s="310"/>
      <c r="AB209" s="310"/>
      <c r="AC209" s="310"/>
      <c r="AD209" s="310"/>
      <c r="AE209" s="310"/>
    </row>
    <row r="210" spans="1:31" x14ac:dyDescent="0.2">
      <c r="A210" s="310"/>
      <c r="B210" s="310" t="s">
        <v>53</v>
      </c>
      <c r="C210" s="310"/>
      <c r="D210" s="310"/>
      <c r="E210" s="310"/>
      <c r="F210" s="310"/>
      <c r="G210" s="310"/>
      <c r="H210" s="310"/>
      <c r="I210" s="310"/>
      <c r="J210" s="310"/>
      <c r="K210" s="310"/>
      <c r="L210" s="310"/>
      <c r="M210" s="310"/>
      <c r="N210" s="310"/>
      <c r="O210" s="310"/>
      <c r="P210" s="310"/>
      <c r="Q210" s="310"/>
      <c r="R210" s="310"/>
      <c r="S210" s="310"/>
      <c r="T210" s="188"/>
      <c r="U210" s="310"/>
      <c r="V210" s="310"/>
      <c r="W210" s="310"/>
      <c r="X210" s="310"/>
      <c r="Y210" s="310"/>
      <c r="Z210" s="310"/>
      <c r="AA210" s="310"/>
      <c r="AB210" s="310"/>
      <c r="AC210" s="310"/>
      <c r="AD210" s="310"/>
      <c r="AE210" s="310"/>
    </row>
    <row r="211" spans="1:31" x14ac:dyDescent="0.2">
      <c r="A211" s="341" t="s">
        <v>554</v>
      </c>
      <c r="B211" s="269" t="s">
        <v>330</v>
      </c>
      <c r="C211" s="44">
        <v>11632</v>
      </c>
      <c r="D211" s="239">
        <v>4325</v>
      </c>
      <c r="E211" s="220">
        <v>7204</v>
      </c>
      <c r="F211" s="310"/>
      <c r="G211" s="239">
        <v>11632</v>
      </c>
      <c r="H211" s="44">
        <v>371</v>
      </c>
      <c r="I211" s="44">
        <v>1155</v>
      </c>
      <c r="J211" s="44">
        <v>1421</v>
      </c>
      <c r="K211" s="44">
        <v>571</v>
      </c>
      <c r="L211" s="220">
        <v>8114</v>
      </c>
      <c r="M211" s="310"/>
      <c r="N211" s="239">
        <v>11632</v>
      </c>
      <c r="O211" s="44">
        <v>177</v>
      </c>
      <c r="P211" s="44">
        <v>587</v>
      </c>
      <c r="Q211" s="44">
        <v>777</v>
      </c>
      <c r="R211" s="44">
        <v>186</v>
      </c>
      <c r="S211" s="44">
        <v>2598</v>
      </c>
      <c r="T211" s="234">
        <v>188</v>
      </c>
      <c r="U211" s="44">
        <v>561</v>
      </c>
      <c r="V211" s="44">
        <v>639</v>
      </c>
      <c r="W211" s="44">
        <v>383</v>
      </c>
      <c r="X211" s="220">
        <v>5433</v>
      </c>
      <c r="Y211" s="310"/>
      <c r="Z211" s="310"/>
      <c r="AA211" s="310"/>
      <c r="AB211" s="310"/>
      <c r="AC211" s="310"/>
      <c r="AD211" s="310"/>
      <c r="AE211" s="310"/>
    </row>
    <row r="212" spans="1:31" x14ac:dyDescent="0.2">
      <c r="A212" s="331"/>
      <c r="B212" s="188" t="s">
        <v>53</v>
      </c>
      <c r="C212" s="310"/>
      <c r="D212" s="197"/>
      <c r="E212" s="175"/>
      <c r="F212" s="310"/>
      <c r="G212" s="197"/>
      <c r="H212" s="310"/>
      <c r="I212" s="310"/>
      <c r="J212" s="310"/>
      <c r="K212" s="310"/>
      <c r="L212" s="175"/>
      <c r="M212" s="310"/>
      <c r="N212" s="197"/>
      <c r="O212" s="310"/>
      <c r="P212" s="310"/>
      <c r="Q212" s="310"/>
      <c r="R212" s="310"/>
      <c r="S212" s="310"/>
      <c r="T212" s="188"/>
      <c r="U212" s="310"/>
      <c r="V212" s="310"/>
      <c r="W212" s="310"/>
      <c r="X212" s="175"/>
      <c r="Y212" s="310"/>
      <c r="Z212" s="310"/>
      <c r="AA212" s="310"/>
      <c r="AB212" s="310"/>
      <c r="AC212" s="310"/>
      <c r="AD212" s="310"/>
      <c r="AE212" s="310"/>
    </row>
    <row r="213" spans="1:31" x14ac:dyDescent="0.2">
      <c r="A213" s="331"/>
      <c r="B213" s="270" t="s">
        <v>555</v>
      </c>
      <c r="C213" s="47">
        <v>1349.8000000000004</v>
      </c>
      <c r="D213" s="246">
        <v>1067.2558000000004</v>
      </c>
      <c r="E213" s="221">
        <v>280.85180000000008</v>
      </c>
      <c r="F213" s="310"/>
      <c r="G213" s="246">
        <v>1349.7999999999997</v>
      </c>
      <c r="H213" s="47">
        <v>31.236500000000003</v>
      </c>
      <c r="I213" s="47">
        <v>315.53659999999996</v>
      </c>
      <c r="J213" s="47">
        <v>397.40300000000019</v>
      </c>
      <c r="K213" s="47">
        <v>89.157300000000006</v>
      </c>
      <c r="L213" s="221">
        <v>516.46659999999952</v>
      </c>
      <c r="M213" s="310"/>
      <c r="N213" s="246">
        <v>1349.8</v>
      </c>
      <c r="O213" s="47">
        <v>22.910000000000011</v>
      </c>
      <c r="P213" s="47">
        <v>249.64490000000009</v>
      </c>
      <c r="Q213" s="47">
        <v>322.31040000000019</v>
      </c>
      <c r="R213" s="47">
        <v>71.345200000000006</v>
      </c>
      <c r="S213" s="47">
        <v>401.04529999999977</v>
      </c>
      <c r="T213" s="249">
        <v>6.6341000000000001</v>
      </c>
      <c r="U213" s="47">
        <v>65.891699999999972</v>
      </c>
      <c r="V213" s="47">
        <v>75.092600000000019</v>
      </c>
      <c r="W213" s="47">
        <v>17.812100000000001</v>
      </c>
      <c r="X213" s="221">
        <v>115.42130000000002</v>
      </c>
      <c r="Y213" s="310"/>
      <c r="Z213" s="310"/>
      <c r="AA213" s="310"/>
      <c r="AB213" s="310"/>
      <c r="AC213" s="310"/>
      <c r="AD213" s="310"/>
      <c r="AE213" s="310"/>
    </row>
    <row r="214" spans="1:31" x14ac:dyDescent="0.2">
      <c r="A214" s="331"/>
      <c r="B214" s="132" t="s">
        <v>53</v>
      </c>
      <c r="C214" s="49">
        <v>0.11604697641442799</v>
      </c>
      <c r="D214" s="272">
        <v>0.22148507483021135</v>
      </c>
      <c r="E214" s="222">
        <v>4.1783352955340761E-2</v>
      </c>
      <c r="F214" s="310"/>
      <c r="G214" s="247">
        <v>0.11604697641442803</v>
      </c>
      <c r="H214" s="50">
        <v>0.18136693061879536</v>
      </c>
      <c r="I214" s="50">
        <v>0.22701650732987608</v>
      </c>
      <c r="J214" s="50">
        <v>0.20516152347027036</v>
      </c>
      <c r="K214" s="50">
        <v>0.10871897464512817</v>
      </c>
      <c r="L214" s="222">
        <v>7.0630382812302592E-2</v>
      </c>
      <c r="M214" s="310"/>
      <c r="N214" s="247">
        <v>0.11604697641442772</v>
      </c>
      <c r="O214" s="50">
        <v>0.24874730596135797</v>
      </c>
      <c r="P214" s="50">
        <v>0.32098512882097774</v>
      </c>
      <c r="Q214" s="50">
        <v>0.27759421857854133</v>
      </c>
      <c r="R214" s="50">
        <v>0.22679703843856502</v>
      </c>
      <c r="S214" s="50">
        <v>0.16216130210602298</v>
      </c>
      <c r="T214" s="236">
        <v>8.609799241819581E-2</v>
      </c>
      <c r="U214" s="50">
        <v>0.10915013678615874</v>
      </c>
      <c r="V214" s="50">
        <v>9.7420451800406233E-2</v>
      </c>
      <c r="W214" s="49">
        <v>3.5416454163169658E-2</v>
      </c>
      <c r="X214" s="222">
        <v>2.4211830108453968E-2</v>
      </c>
      <c r="Y214" s="310"/>
      <c r="Z214" s="310"/>
      <c r="AA214" s="310"/>
      <c r="AB214" s="310"/>
      <c r="AC214" s="310"/>
      <c r="AD214" s="310"/>
      <c r="AE214" s="310"/>
    </row>
    <row r="215" spans="1:31" x14ac:dyDescent="0.2">
      <c r="A215" s="331"/>
      <c r="B215" s="132" t="s">
        <v>53</v>
      </c>
      <c r="C215" s="29" t="s">
        <v>53</v>
      </c>
      <c r="D215" s="252" t="s">
        <v>79</v>
      </c>
      <c r="E215" s="144" t="s">
        <v>53</v>
      </c>
      <c r="F215" s="310"/>
      <c r="G215" s="252" t="s">
        <v>53</v>
      </c>
      <c r="H215" s="29" t="s">
        <v>345</v>
      </c>
      <c r="I215" s="29" t="s">
        <v>345</v>
      </c>
      <c r="J215" s="29" t="s">
        <v>345</v>
      </c>
      <c r="K215" s="29" t="s">
        <v>47</v>
      </c>
      <c r="L215" s="144" t="s">
        <v>53</v>
      </c>
      <c r="M215" s="310"/>
      <c r="N215" s="252" t="s">
        <v>53</v>
      </c>
      <c r="O215" s="29" t="s">
        <v>378</v>
      </c>
      <c r="P215" s="29" t="s">
        <v>494</v>
      </c>
      <c r="Q215" s="29" t="s">
        <v>378</v>
      </c>
      <c r="R215" s="29" t="s">
        <v>378</v>
      </c>
      <c r="S215" s="29" t="s">
        <v>454</v>
      </c>
      <c r="T215" s="132" t="s">
        <v>427</v>
      </c>
      <c r="U215" s="29" t="s">
        <v>427</v>
      </c>
      <c r="V215" s="29" t="s">
        <v>427</v>
      </c>
      <c r="W215" s="29" t="s">
        <v>53</v>
      </c>
      <c r="X215" s="144" t="s">
        <v>53</v>
      </c>
      <c r="Y215" s="310"/>
      <c r="Z215" s="310"/>
      <c r="AA215" s="310"/>
      <c r="AB215" s="310"/>
      <c r="AC215" s="310"/>
      <c r="AD215" s="310"/>
      <c r="AE215" s="310"/>
    </row>
    <row r="216" spans="1:31" x14ac:dyDescent="0.2">
      <c r="A216" s="331"/>
      <c r="B216" s="188" t="s">
        <v>556</v>
      </c>
      <c r="C216" s="52">
        <v>10281.696499999991</v>
      </c>
      <c r="D216" s="248">
        <v>3751.3795000000114</v>
      </c>
      <c r="E216" s="223">
        <v>6440.7676999999785</v>
      </c>
      <c r="F216" s="310"/>
      <c r="G216" s="248">
        <v>10281.696499999984</v>
      </c>
      <c r="H216" s="52">
        <v>140.99169999999995</v>
      </c>
      <c r="I216" s="52">
        <v>1074.3914000000007</v>
      </c>
      <c r="J216" s="52">
        <v>1539.6219999999983</v>
      </c>
      <c r="K216" s="52">
        <v>730.91390000000138</v>
      </c>
      <c r="L216" s="223">
        <v>6795.7774999999829</v>
      </c>
      <c r="M216" s="310"/>
      <c r="N216" s="248">
        <v>10281.696500000007</v>
      </c>
      <c r="O216" s="52">
        <v>69.191499999999991</v>
      </c>
      <c r="P216" s="52">
        <v>528.10109999999952</v>
      </c>
      <c r="Q216" s="52">
        <v>838.77429999999947</v>
      </c>
      <c r="R216" s="52">
        <v>243.23209999999995</v>
      </c>
      <c r="S216" s="52">
        <v>2072.0804999999959</v>
      </c>
      <c r="T216" s="251">
        <v>70.418800000000019</v>
      </c>
      <c r="U216" s="52">
        <v>537.7878000000004</v>
      </c>
      <c r="V216" s="52">
        <v>695.71679999999969</v>
      </c>
      <c r="W216" s="52">
        <v>485.12080000000037</v>
      </c>
      <c r="X216" s="223">
        <v>4651.723500000011</v>
      </c>
      <c r="Y216" s="310"/>
      <c r="Z216" s="310"/>
      <c r="AA216" s="310"/>
      <c r="AB216" s="310"/>
      <c r="AC216" s="310"/>
      <c r="AD216" s="310"/>
      <c r="AE216" s="310"/>
    </row>
    <row r="217" spans="1:31" x14ac:dyDescent="0.2">
      <c r="A217" s="331"/>
      <c r="B217" s="132" t="s">
        <v>53</v>
      </c>
      <c r="C217" s="49">
        <v>0.88395302358557226</v>
      </c>
      <c r="D217" s="247">
        <v>0.77851492516978882</v>
      </c>
      <c r="E217" s="224">
        <v>0.95821664704465959</v>
      </c>
      <c r="F217" s="310"/>
      <c r="G217" s="247">
        <v>0.88395302358557237</v>
      </c>
      <c r="H217" s="49">
        <v>0.81863306938120461</v>
      </c>
      <c r="I217" s="49">
        <v>0.77298349267012445</v>
      </c>
      <c r="J217" s="49">
        <v>0.7948384765297295</v>
      </c>
      <c r="K217" s="50">
        <v>0.89128102535487164</v>
      </c>
      <c r="L217" s="224">
        <v>0.92936961718769784</v>
      </c>
      <c r="M217" s="310"/>
      <c r="N217" s="247">
        <v>0.88395302358557182</v>
      </c>
      <c r="O217" s="49">
        <v>0.75125269403864203</v>
      </c>
      <c r="P217" s="49">
        <v>0.67901487117902193</v>
      </c>
      <c r="Q217" s="50">
        <v>0.72240578142145806</v>
      </c>
      <c r="R217" s="50">
        <v>0.77320296156143475</v>
      </c>
      <c r="S217" s="50">
        <v>0.83783869789397525</v>
      </c>
      <c r="T217" s="236">
        <v>0.91390200758180429</v>
      </c>
      <c r="U217" s="50">
        <v>0.89084986321384096</v>
      </c>
      <c r="V217" s="50">
        <v>0.90257954819959374</v>
      </c>
      <c r="W217" s="50">
        <v>0.96458354583683037</v>
      </c>
      <c r="X217" s="224">
        <v>0.97578816989154626</v>
      </c>
      <c r="Y217" s="310"/>
      <c r="Z217" s="310"/>
      <c r="AA217" s="310"/>
      <c r="AB217" s="310"/>
      <c r="AC217" s="310"/>
      <c r="AD217" s="310"/>
      <c r="AE217" s="310"/>
    </row>
    <row r="218" spans="1:31" x14ac:dyDescent="0.2">
      <c r="A218" s="331"/>
      <c r="B218" s="216" t="s">
        <v>53</v>
      </c>
      <c r="C218" s="36" t="s">
        <v>53</v>
      </c>
      <c r="D218" s="245" t="s">
        <v>53</v>
      </c>
      <c r="E218" s="187" t="s">
        <v>44</v>
      </c>
      <c r="F218" s="310"/>
      <c r="G218" s="245" t="s">
        <v>53</v>
      </c>
      <c r="H218" s="36" t="s">
        <v>53</v>
      </c>
      <c r="I218" s="36" t="s">
        <v>53</v>
      </c>
      <c r="J218" s="36" t="s">
        <v>53</v>
      </c>
      <c r="K218" s="36" t="s">
        <v>80</v>
      </c>
      <c r="L218" s="187" t="s">
        <v>360</v>
      </c>
      <c r="M218" s="310"/>
      <c r="N218" s="245" t="s">
        <v>53</v>
      </c>
      <c r="O218" s="36" t="s">
        <v>53</v>
      </c>
      <c r="P218" s="36" t="s">
        <v>53</v>
      </c>
      <c r="Q218" s="36" t="s">
        <v>49</v>
      </c>
      <c r="R218" s="36" t="s">
        <v>49</v>
      </c>
      <c r="S218" s="36" t="s">
        <v>557</v>
      </c>
      <c r="T218" s="216" t="s">
        <v>558</v>
      </c>
      <c r="U218" s="36" t="s">
        <v>559</v>
      </c>
      <c r="V218" s="36" t="s">
        <v>559</v>
      </c>
      <c r="W218" s="36" t="s">
        <v>560</v>
      </c>
      <c r="X218" s="187" t="s">
        <v>560</v>
      </c>
      <c r="Y218" s="310"/>
      <c r="Z218" s="310"/>
      <c r="AA218" s="310"/>
      <c r="AB218" s="310"/>
      <c r="AC218" s="310"/>
      <c r="AD218" s="310"/>
      <c r="AE218" s="310"/>
    </row>
    <row r="219" spans="1:31" x14ac:dyDescent="0.2">
      <c r="A219" s="331"/>
      <c r="B219" s="188" t="s">
        <v>53</v>
      </c>
      <c r="C219" s="310"/>
      <c r="D219" s="197"/>
      <c r="E219" s="175"/>
      <c r="F219" s="310"/>
      <c r="G219" s="197"/>
      <c r="H219" s="310"/>
      <c r="I219" s="310"/>
      <c r="J219" s="310"/>
      <c r="K219" s="310"/>
      <c r="L219" s="175"/>
      <c r="M219" s="310"/>
      <c r="N219" s="197"/>
      <c r="O219" s="310"/>
      <c r="P219" s="310"/>
      <c r="Q219" s="310"/>
      <c r="R219" s="310"/>
      <c r="S219" s="310"/>
      <c r="T219" s="188"/>
      <c r="U219" s="310"/>
      <c r="V219" s="310"/>
      <c r="W219" s="310"/>
      <c r="X219" s="175"/>
      <c r="Y219" s="310"/>
      <c r="Z219" s="310"/>
      <c r="AA219" s="310"/>
      <c r="AB219" s="310"/>
      <c r="AC219" s="310"/>
      <c r="AD219" s="310"/>
      <c r="AE219" s="310"/>
    </row>
    <row r="220" spans="1:31" x14ac:dyDescent="0.2">
      <c r="A220" s="331"/>
      <c r="B220" s="270" t="s">
        <v>561</v>
      </c>
      <c r="C220" s="47">
        <v>219.9840999999999</v>
      </c>
      <c r="D220" s="246">
        <v>180.92859999999993</v>
      </c>
      <c r="E220" s="221">
        <v>38.19609999999998</v>
      </c>
      <c r="F220" s="310"/>
      <c r="G220" s="246">
        <v>219.98410000000007</v>
      </c>
      <c r="H220" s="47">
        <v>4.1674999999999995</v>
      </c>
      <c r="I220" s="47">
        <v>63.690300000000008</v>
      </c>
      <c r="J220" s="47">
        <v>65.917000000000002</v>
      </c>
      <c r="K220" s="47">
        <v>14.450600000000001</v>
      </c>
      <c r="L220" s="221">
        <v>71.758700000000033</v>
      </c>
      <c r="M220" s="310"/>
      <c r="N220" s="246">
        <v>219.98410000000004</v>
      </c>
      <c r="O220" s="47">
        <v>3.3081</v>
      </c>
      <c r="P220" s="47">
        <v>57.614000000000011</v>
      </c>
      <c r="Q220" s="47">
        <v>52.386400000000009</v>
      </c>
      <c r="R220" s="47">
        <v>13.303000000000001</v>
      </c>
      <c r="S220" s="47">
        <v>54.317100000000011</v>
      </c>
      <c r="T220" s="249">
        <v>0</v>
      </c>
      <c r="U220" s="47">
        <v>6.0762999999999998</v>
      </c>
      <c r="V220" s="47">
        <v>13.5306</v>
      </c>
      <c r="W220" s="47">
        <v>1.1476</v>
      </c>
      <c r="X220" s="221">
        <v>17.441600000000001</v>
      </c>
      <c r="Y220" s="310"/>
      <c r="Z220" s="310"/>
      <c r="AA220" s="310"/>
      <c r="AB220" s="310"/>
      <c r="AC220" s="310"/>
      <c r="AD220" s="310"/>
      <c r="AE220" s="310"/>
    </row>
    <row r="221" spans="1:31" x14ac:dyDescent="0.2">
      <c r="A221" s="331"/>
      <c r="B221" s="132" t="s">
        <v>53</v>
      </c>
      <c r="C221" s="49">
        <v>1.8944059316414508E-2</v>
      </c>
      <c r="D221" s="272">
        <v>3.759773528258991E-2</v>
      </c>
      <c r="E221" s="222">
        <v>5.6924288986255111E-3</v>
      </c>
      <c r="F221" s="310"/>
      <c r="G221" s="247">
        <v>1.8944059316414529E-2</v>
      </c>
      <c r="H221" s="49">
        <v>2.4197547207716278E-2</v>
      </c>
      <c r="I221" s="50">
        <v>4.5945112260931814E-2</v>
      </c>
      <c r="J221" s="50">
        <v>3.4056354258416022E-2</v>
      </c>
      <c r="K221" s="50">
        <v>1.7719450575147001E-2</v>
      </c>
      <c r="L221" s="222">
        <v>9.8261941257054859E-3</v>
      </c>
      <c r="M221" s="310"/>
      <c r="N221" s="247">
        <v>1.8944059316414477E-2</v>
      </c>
      <c r="O221" s="50">
        <v>3.5917981791827494E-2</v>
      </c>
      <c r="P221" s="50">
        <v>7.4432480435861675E-2</v>
      </c>
      <c r="Q221" s="50">
        <v>4.5143756854648734E-2</v>
      </c>
      <c r="R221" s="50">
        <v>4.2288493162094022E-2</v>
      </c>
      <c r="S221" s="50">
        <v>2.1981268789990384E-2</v>
      </c>
      <c r="T221" s="250">
        <v>0</v>
      </c>
      <c r="U221" s="50">
        <v>1.0065440353697606E-2</v>
      </c>
      <c r="V221" s="50">
        <v>1.75730932935322E-2</v>
      </c>
      <c r="W221" s="49">
        <v>2.3026439874827324E-3</v>
      </c>
      <c r="X221" s="222">
        <v>3.6635046912083208E-3</v>
      </c>
      <c r="Y221" s="310"/>
      <c r="Z221" s="310"/>
      <c r="AA221" s="310"/>
      <c r="AB221" s="310"/>
      <c r="AC221" s="310"/>
      <c r="AD221" s="310"/>
      <c r="AE221" s="310"/>
    </row>
    <row r="222" spans="1:31" x14ac:dyDescent="0.2">
      <c r="A222" s="331"/>
      <c r="B222" s="132" t="s">
        <v>53</v>
      </c>
      <c r="C222" s="29" t="s">
        <v>53</v>
      </c>
      <c r="D222" s="252" t="s">
        <v>43</v>
      </c>
      <c r="E222" s="144" t="s">
        <v>53</v>
      </c>
      <c r="F222" s="310"/>
      <c r="G222" s="252" t="s">
        <v>53</v>
      </c>
      <c r="H222" s="29" t="s">
        <v>53</v>
      </c>
      <c r="I222" s="29" t="s">
        <v>345</v>
      </c>
      <c r="J222" s="29" t="s">
        <v>345</v>
      </c>
      <c r="K222" s="29" t="s">
        <v>47</v>
      </c>
      <c r="L222" s="144" t="s">
        <v>53</v>
      </c>
      <c r="M222" s="310"/>
      <c r="N222" s="252" t="s">
        <v>53</v>
      </c>
      <c r="O222" s="29" t="s">
        <v>377</v>
      </c>
      <c r="P222" s="29" t="s">
        <v>562</v>
      </c>
      <c r="Q222" s="29" t="s">
        <v>407</v>
      </c>
      <c r="R222" s="29" t="s">
        <v>407</v>
      </c>
      <c r="S222" s="29" t="s">
        <v>345</v>
      </c>
      <c r="T222" s="132" t="s">
        <v>53</v>
      </c>
      <c r="U222" s="29" t="s">
        <v>47</v>
      </c>
      <c r="V222" s="29" t="s">
        <v>345</v>
      </c>
      <c r="W222" s="29" t="s">
        <v>53</v>
      </c>
      <c r="X222" s="144" t="s">
        <v>53</v>
      </c>
      <c r="Y222" s="310"/>
      <c r="Z222" s="310"/>
      <c r="AA222" s="310"/>
      <c r="AB222" s="310"/>
      <c r="AC222" s="310"/>
      <c r="AD222" s="310"/>
      <c r="AE222" s="310"/>
    </row>
    <row r="223" spans="1:31" x14ac:dyDescent="0.2">
      <c r="A223" s="331"/>
      <c r="B223" s="188" t="s">
        <v>563</v>
      </c>
      <c r="C223" s="52">
        <v>11392.315899999983</v>
      </c>
      <c r="D223" s="248">
        <v>4631.2921000000106</v>
      </c>
      <c r="E223" s="223">
        <v>6671.7866999999724</v>
      </c>
      <c r="F223" s="310"/>
      <c r="G223" s="248">
        <v>11392.31589999998</v>
      </c>
      <c r="H223" s="52">
        <v>168.06069999999994</v>
      </c>
      <c r="I223" s="52">
        <v>1322.5354999999997</v>
      </c>
      <c r="J223" s="52">
        <v>1869.6101999999989</v>
      </c>
      <c r="K223" s="52">
        <v>801.07130000000143</v>
      </c>
      <c r="L223" s="223">
        <v>7231.0381999999781</v>
      </c>
      <c r="M223" s="310"/>
      <c r="N223" s="248">
        <v>11392.315900000007</v>
      </c>
      <c r="O223" s="52">
        <v>88.793399999999977</v>
      </c>
      <c r="P223" s="52">
        <v>716.42979999999977</v>
      </c>
      <c r="Q223" s="52">
        <v>1108.0486999999996</v>
      </c>
      <c r="R223" s="52">
        <v>301.27429999999998</v>
      </c>
      <c r="S223" s="52">
        <v>2416.7458999999981</v>
      </c>
      <c r="T223" s="251">
        <v>77.052900000000008</v>
      </c>
      <c r="U223" s="52">
        <v>597.60320000000047</v>
      </c>
      <c r="V223" s="52">
        <v>756.4305999999998</v>
      </c>
      <c r="W223" s="52">
        <v>497.23600000000039</v>
      </c>
      <c r="X223" s="223">
        <v>4743.464000000009</v>
      </c>
      <c r="Y223" s="310"/>
      <c r="Z223" s="310"/>
      <c r="AA223" s="310"/>
      <c r="AB223" s="310"/>
      <c r="AC223" s="310"/>
      <c r="AD223" s="310"/>
      <c r="AE223" s="310"/>
    </row>
    <row r="224" spans="1:31" x14ac:dyDescent="0.2">
      <c r="A224" s="331"/>
      <c r="B224" s="132" t="s">
        <v>53</v>
      </c>
      <c r="C224" s="49">
        <v>0.98105594068358537</v>
      </c>
      <c r="D224" s="247">
        <v>0.96240226471741008</v>
      </c>
      <c r="E224" s="224">
        <v>0.99430757110137402</v>
      </c>
      <c r="F224" s="310"/>
      <c r="G224" s="247">
        <v>0.98105594068358537</v>
      </c>
      <c r="H224" s="49">
        <v>0.97580245279228361</v>
      </c>
      <c r="I224" s="49">
        <v>0.95405488773906799</v>
      </c>
      <c r="J224" s="49">
        <v>0.96594364574158398</v>
      </c>
      <c r="K224" s="50">
        <v>0.98228054942485299</v>
      </c>
      <c r="L224" s="224">
        <v>0.99017380587429427</v>
      </c>
      <c r="M224" s="310"/>
      <c r="N224" s="247">
        <v>0.98105594068358526</v>
      </c>
      <c r="O224" s="50">
        <v>0.96408201820817219</v>
      </c>
      <c r="P224" s="49">
        <v>0.9255675195641383</v>
      </c>
      <c r="Q224" s="50">
        <v>0.95485624314535056</v>
      </c>
      <c r="R224" s="50">
        <v>0.95771150683790585</v>
      </c>
      <c r="S224" s="50">
        <v>0.97801873121000882</v>
      </c>
      <c r="T224" s="236">
        <v>1</v>
      </c>
      <c r="U224" s="50">
        <v>0.98993455964630228</v>
      </c>
      <c r="V224" s="50">
        <v>0.98242690670646793</v>
      </c>
      <c r="W224" s="50">
        <v>0.99769735601251741</v>
      </c>
      <c r="X224" s="224">
        <v>0.99633649530879143</v>
      </c>
      <c r="Y224" s="310"/>
      <c r="Z224" s="310"/>
      <c r="AA224" s="310"/>
      <c r="AB224" s="310"/>
      <c r="AC224" s="310"/>
      <c r="AD224" s="310"/>
      <c r="AE224" s="310"/>
    </row>
    <row r="225" spans="1:31" x14ac:dyDescent="0.2">
      <c r="A225" s="331"/>
      <c r="B225" s="216" t="s">
        <v>53</v>
      </c>
      <c r="C225" s="36" t="s">
        <v>53</v>
      </c>
      <c r="D225" s="245" t="s">
        <v>53</v>
      </c>
      <c r="E225" s="187" t="s">
        <v>44</v>
      </c>
      <c r="F225" s="310"/>
      <c r="G225" s="245" t="s">
        <v>53</v>
      </c>
      <c r="H225" s="36" t="s">
        <v>53</v>
      </c>
      <c r="I225" s="36" t="s">
        <v>53</v>
      </c>
      <c r="J225" s="36" t="s">
        <v>53</v>
      </c>
      <c r="K225" s="36" t="s">
        <v>90</v>
      </c>
      <c r="L225" s="187" t="s">
        <v>67</v>
      </c>
      <c r="M225" s="310"/>
      <c r="N225" s="245" t="s">
        <v>53</v>
      </c>
      <c r="O225" s="36" t="s">
        <v>564</v>
      </c>
      <c r="P225" s="36" t="s">
        <v>53</v>
      </c>
      <c r="Q225" s="36" t="s">
        <v>565</v>
      </c>
      <c r="R225" s="36" t="s">
        <v>564</v>
      </c>
      <c r="S225" s="36" t="s">
        <v>566</v>
      </c>
      <c r="T225" s="216" t="s">
        <v>565</v>
      </c>
      <c r="U225" s="36" t="s">
        <v>558</v>
      </c>
      <c r="V225" s="36" t="s">
        <v>566</v>
      </c>
      <c r="W225" s="36" t="s">
        <v>567</v>
      </c>
      <c r="X225" s="187" t="s">
        <v>568</v>
      </c>
      <c r="Y225" s="310"/>
      <c r="Z225" s="310"/>
      <c r="AA225" s="310"/>
      <c r="AB225" s="310"/>
      <c r="AC225" s="310"/>
      <c r="AD225" s="310"/>
      <c r="AE225" s="310"/>
    </row>
    <row r="226" spans="1:31" x14ac:dyDescent="0.2">
      <c r="A226" s="331"/>
      <c r="B226" s="188" t="s">
        <v>53</v>
      </c>
      <c r="C226" s="310"/>
      <c r="D226" s="197"/>
      <c r="E226" s="175"/>
      <c r="F226" s="310"/>
      <c r="G226" s="197"/>
      <c r="H226" s="310"/>
      <c r="I226" s="310"/>
      <c r="J226" s="310"/>
      <c r="K226" s="310"/>
      <c r="L226" s="175"/>
      <c r="M226" s="310"/>
      <c r="N226" s="197"/>
      <c r="O226" s="310"/>
      <c r="P226" s="310"/>
      <c r="Q226" s="310"/>
      <c r="R226" s="310"/>
      <c r="S226" s="310"/>
      <c r="T226" s="188"/>
      <c r="U226" s="310"/>
      <c r="V226" s="310"/>
      <c r="W226" s="310"/>
      <c r="X226" s="175"/>
      <c r="Y226" s="310"/>
      <c r="Z226" s="310"/>
      <c r="AA226" s="310"/>
      <c r="AB226" s="310"/>
      <c r="AC226" s="310"/>
      <c r="AD226" s="310"/>
      <c r="AE226" s="310"/>
    </row>
    <row r="227" spans="1:31" x14ac:dyDescent="0.2">
      <c r="A227" s="331"/>
      <c r="B227" s="270" t="s">
        <v>569</v>
      </c>
      <c r="C227" s="47">
        <v>921.87810000000047</v>
      </c>
      <c r="D227" s="246">
        <v>699.08990000000051</v>
      </c>
      <c r="E227" s="221">
        <v>220.25900000000001</v>
      </c>
      <c r="F227" s="310"/>
      <c r="G227" s="246">
        <v>921.8780999999999</v>
      </c>
      <c r="H227" s="47">
        <v>16.519199999999998</v>
      </c>
      <c r="I227" s="47">
        <v>154.30280000000005</v>
      </c>
      <c r="J227" s="47">
        <v>216.46629999999996</v>
      </c>
      <c r="K227" s="47">
        <v>62.181399999999996</v>
      </c>
      <c r="L227" s="221">
        <v>472.40839999999986</v>
      </c>
      <c r="M227" s="310"/>
      <c r="N227" s="246">
        <v>921.8780999999999</v>
      </c>
      <c r="O227" s="47">
        <v>11.0824</v>
      </c>
      <c r="P227" s="47">
        <v>121.45569999999999</v>
      </c>
      <c r="Q227" s="47">
        <v>175.59839999999997</v>
      </c>
      <c r="R227" s="47">
        <v>41.264500000000019</v>
      </c>
      <c r="S227" s="47">
        <v>349.68889999999993</v>
      </c>
      <c r="T227" s="249">
        <v>5.4367999999999999</v>
      </c>
      <c r="U227" s="47">
        <v>32.847099999999998</v>
      </c>
      <c r="V227" s="47">
        <v>40.867900000000006</v>
      </c>
      <c r="W227" s="47">
        <v>20.916900000000002</v>
      </c>
      <c r="X227" s="221">
        <v>120.19030000000004</v>
      </c>
      <c r="Y227" s="310"/>
      <c r="Z227" s="310"/>
      <c r="AA227" s="310"/>
      <c r="AB227" s="310"/>
      <c r="AC227" s="310"/>
      <c r="AD227" s="310"/>
      <c r="AE227" s="310"/>
    </row>
    <row r="228" spans="1:31" x14ac:dyDescent="0.2">
      <c r="A228" s="331"/>
      <c r="B228" s="132" t="s">
        <v>53</v>
      </c>
      <c r="C228" s="49">
        <v>7.931893197476407E-2</v>
      </c>
      <c r="D228" s="272">
        <v>0.1452804885983715</v>
      </c>
      <c r="E228" s="222">
        <v>3.2780641801624995E-2</v>
      </c>
      <c r="F228" s="310"/>
      <c r="G228" s="247">
        <v>7.931893197476407E-2</v>
      </c>
      <c r="H228" s="49">
        <v>9.6150588892672237E-2</v>
      </c>
      <c r="I228" s="50">
        <v>0.11128101451249744</v>
      </c>
      <c r="J228" s="50">
        <v>0.11175193918509059</v>
      </c>
      <c r="K228" s="49">
        <v>7.5824391833294327E-2</v>
      </c>
      <c r="L228" s="222">
        <v>6.465223341712717E-2</v>
      </c>
      <c r="M228" s="310"/>
      <c r="N228" s="247">
        <v>7.9318931974763862E-2</v>
      </c>
      <c r="O228" s="50">
        <v>0.12088290858955399</v>
      </c>
      <c r="P228" s="50">
        <v>0.15683381780161718</v>
      </c>
      <c r="Q228" s="50">
        <v>0.15123651185826487</v>
      </c>
      <c r="R228" s="50">
        <v>0.1311744362991227</v>
      </c>
      <c r="S228" s="50">
        <v>0.14156083609123266</v>
      </c>
      <c r="T228" s="236">
        <v>7.0559317040630523E-2</v>
      </c>
      <c r="U228" s="50">
        <v>5.441148821518698E-2</v>
      </c>
      <c r="V228" s="50">
        <v>5.3019462398875804E-2</v>
      </c>
      <c r="W228" s="50">
        <v>4.1589842303018924E-2</v>
      </c>
      <c r="X228" s="222">
        <v>2.5225133068593527E-2</v>
      </c>
      <c r="Y228" s="310"/>
      <c r="Z228" s="310"/>
      <c r="AA228" s="310"/>
      <c r="AB228" s="310"/>
      <c r="AC228" s="310"/>
      <c r="AD228" s="310"/>
      <c r="AE228" s="310"/>
    </row>
    <row r="229" spans="1:31" x14ac:dyDescent="0.2">
      <c r="A229" s="331"/>
      <c r="B229" s="132" t="s">
        <v>53</v>
      </c>
      <c r="C229" s="29" t="s">
        <v>53</v>
      </c>
      <c r="D229" s="252" t="s">
        <v>79</v>
      </c>
      <c r="E229" s="144" t="s">
        <v>53</v>
      </c>
      <c r="F229" s="310"/>
      <c r="G229" s="252" t="s">
        <v>53</v>
      </c>
      <c r="H229" s="29" t="s">
        <v>53</v>
      </c>
      <c r="I229" s="29" t="s">
        <v>345</v>
      </c>
      <c r="J229" s="29" t="s">
        <v>345</v>
      </c>
      <c r="K229" s="29" t="s">
        <v>53</v>
      </c>
      <c r="L229" s="144" t="s">
        <v>53</v>
      </c>
      <c r="M229" s="310"/>
      <c r="N229" s="252" t="s">
        <v>53</v>
      </c>
      <c r="O229" s="29" t="s">
        <v>454</v>
      </c>
      <c r="P229" s="29" t="s">
        <v>464</v>
      </c>
      <c r="Q229" s="29" t="s">
        <v>454</v>
      </c>
      <c r="R229" s="29" t="s">
        <v>454</v>
      </c>
      <c r="S229" s="29" t="s">
        <v>454</v>
      </c>
      <c r="T229" s="132" t="s">
        <v>47</v>
      </c>
      <c r="U229" s="29" t="s">
        <v>47</v>
      </c>
      <c r="V229" s="29" t="s">
        <v>47</v>
      </c>
      <c r="W229" s="29" t="s">
        <v>47</v>
      </c>
      <c r="X229" s="144" t="s">
        <v>53</v>
      </c>
      <c r="Y229" s="310"/>
      <c r="Z229" s="310"/>
      <c r="AA229" s="310"/>
      <c r="AB229" s="310"/>
      <c r="AC229" s="310"/>
      <c r="AD229" s="310"/>
      <c r="AE229" s="310"/>
    </row>
    <row r="230" spans="1:31" x14ac:dyDescent="0.2">
      <c r="A230" s="331"/>
      <c r="B230" s="188" t="s">
        <v>570</v>
      </c>
      <c r="C230" s="52">
        <v>10700.543899999995</v>
      </c>
      <c r="D230" s="248">
        <v>4112.9114000000154</v>
      </c>
      <c r="E230" s="223">
        <v>6498.9199999999792</v>
      </c>
      <c r="F230" s="310"/>
      <c r="G230" s="248">
        <v>10700.543899999993</v>
      </c>
      <c r="H230" s="52">
        <v>155.28629999999993</v>
      </c>
      <c r="I230" s="52">
        <v>1232.3021000000003</v>
      </c>
      <c r="J230" s="52">
        <v>1720.5586999999998</v>
      </c>
      <c r="K230" s="52">
        <v>757.88980000000106</v>
      </c>
      <c r="L230" s="223">
        <v>6834.5069999999932</v>
      </c>
      <c r="M230" s="310"/>
      <c r="N230" s="248">
        <v>10700.543900000006</v>
      </c>
      <c r="O230" s="52">
        <v>80.596399999999988</v>
      </c>
      <c r="P230" s="52">
        <v>652.96720000000016</v>
      </c>
      <c r="Q230" s="52">
        <v>985.48629999999923</v>
      </c>
      <c r="R230" s="52">
        <v>273.31279999999992</v>
      </c>
      <c r="S230" s="52">
        <v>2120.5486999999935</v>
      </c>
      <c r="T230" s="251">
        <v>71.616100000000017</v>
      </c>
      <c r="U230" s="52">
        <v>570.83240000000023</v>
      </c>
      <c r="V230" s="52">
        <v>729.94149999999979</v>
      </c>
      <c r="W230" s="52">
        <v>482.0160000000003</v>
      </c>
      <c r="X230" s="223">
        <v>4644.5140000000138</v>
      </c>
      <c r="Y230" s="310"/>
      <c r="Z230" s="310"/>
      <c r="AA230" s="310"/>
      <c r="AB230" s="310"/>
      <c r="AC230" s="310"/>
      <c r="AD230" s="310"/>
      <c r="AE230" s="310"/>
    </row>
    <row r="231" spans="1:31" x14ac:dyDescent="0.2">
      <c r="A231" s="331"/>
      <c r="B231" s="132" t="s">
        <v>53</v>
      </c>
      <c r="C231" s="49">
        <v>0.92068106802523664</v>
      </c>
      <c r="D231" s="247">
        <v>0.85471951140162938</v>
      </c>
      <c r="E231" s="224">
        <v>0.96721935819837557</v>
      </c>
      <c r="F231" s="310"/>
      <c r="G231" s="247">
        <v>0.92068106802523697</v>
      </c>
      <c r="H231" s="49">
        <v>0.90384941110732753</v>
      </c>
      <c r="I231" s="49">
        <v>0.88871898548750294</v>
      </c>
      <c r="J231" s="49">
        <v>0.88824806081490992</v>
      </c>
      <c r="K231" s="50">
        <v>0.92417560816670508</v>
      </c>
      <c r="L231" s="224">
        <v>0.93534776658287455</v>
      </c>
      <c r="M231" s="310"/>
      <c r="N231" s="247">
        <v>0.92068106802523564</v>
      </c>
      <c r="O231" s="49">
        <v>0.87911709141044614</v>
      </c>
      <c r="P231" s="49">
        <v>0.84316618219838313</v>
      </c>
      <c r="Q231" s="49">
        <v>0.84876348814173419</v>
      </c>
      <c r="R231" s="49">
        <v>0.86882556370087705</v>
      </c>
      <c r="S231" s="49">
        <v>0.85843916390876474</v>
      </c>
      <c r="T231" s="236">
        <v>0.92944068295936955</v>
      </c>
      <c r="U231" s="50">
        <v>0.94558851178481251</v>
      </c>
      <c r="V231" s="50">
        <v>0.94698053760112422</v>
      </c>
      <c r="W231" s="50">
        <v>0.95841015769698101</v>
      </c>
      <c r="X231" s="224">
        <v>0.97477486693140725</v>
      </c>
      <c r="Y231" s="310"/>
      <c r="Z231" s="310"/>
      <c r="AA231" s="310"/>
      <c r="AB231" s="310"/>
      <c r="AC231" s="310"/>
      <c r="AD231" s="310"/>
      <c r="AE231" s="310"/>
    </row>
    <row r="232" spans="1:31" x14ac:dyDescent="0.2">
      <c r="A232" s="331"/>
      <c r="B232" s="216" t="s">
        <v>53</v>
      </c>
      <c r="C232" s="36" t="s">
        <v>53</v>
      </c>
      <c r="D232" s="245" t="s">
        <v>53</v>
      </c>
      <c r="E232" s="187" t="s">
        <v>44</v>
      </c>
      <c r="F232" s="310"/>
      <c r="G232" s="245" t="s">
        <v>53</v>
      </c>
      <c r="H232" s="36" t="s">
        <v>53</v>
      </c>
      <c r="I232" s="36" t="s">
        <v>53</v>
      </c>
      <c r="J232" s="36" t="s">
        <v>53</v>
      </c>
      <c r="K232" s="36" t="s">
        <v>90</v>
      </c>
      <c r="L232" s="187" t="s">
        <v>90</v>
      </c>
      <c r="M232" s="310"/>
      <c r="N232" s="245" t="s">
        <v>53</v>
      </c>
      <c r="O232" s="36" t="s">
        <v>53</v>
      </c>
      <c r="P232" s="36" t="s">
        <v>53</v>
      </c>
      <c r="Q232" s="36" t="s">
        <v>53</v>
      </c>
      <c r="R232" s="36" t="s">
        <v>53</v>
      </c>
      <c r="S232" s="36" t="s">
        <v>53</v>
      </c>
      <c r="T232" s="216" t="s">
        <v>49</v>
      </c>
      <c r="U232" s="36" t="s">
        <v>421</v>
      </c>
      <c r="V232" s="36" t="s">
        <v>421</v>
      </c>
      <c r="W232" s="36" t="s">
        <v>421</v>
      </c>
      <c r="X232" s="187" t="s">
        <v>111</v>
      </c>
      <c r="Y232" s="310"/>
      <c r="Z232" s="310"/>
      <c r="AA232" s="310"/>
      <c r="AB232" s="310"/>
      <c r="AC232" s="310"/>
      <c r="AD232" s="310"/>
      <c r="AE232" s="310"/>
    </row>
    <row r="233" spans="1:31" x14ac:dyDescent="0.2">
      <c r="A233" s="310"/>
      <c r="B233" s="310" t="s">
        <v>53</v>
      </c>
      <c r="C233" s="310"/>
      <c r="D233" s="310"/>
      <c r="E233" s="310"/>
      <c r="F233" s="310"/>
      <c r="G233" s="310"/>
      <c r="H233" s="310"/>
      <c r="I233" s="310"/>
      <c r="J233" s="310"/>
      <c r="K233" s="310"/>
      <c r="L233" s="310"/>
      <c r="M233" s="310"/>
      <c r="N233" s="310"/>
      <c r="O233" s="310"/>
      <c r="P233" s="310"/>
      <c r="Q233" s="310"/>
      <c r="R233" s="310"/>
      <c r="S233" s="310"/>
      <c r="T233" s="188"/>
      <c r="U233" s="310"/>
      <c r="V233" s="310"/>
      <c r="W233" s="310"/>
      <c r="X233" s="310"/>
      <c r="Y233" s="310"/>
      <c r="Z233" s="310"/>
      <c r="AA233" s="310"/>
      <c r="AB233" s="310"/>
      <c r="AC233" s="310"/>
      <c r="AD233" s="310"/>
      <c r="AE233" s="310"/>
    </row>
    <row r="234" spans="1:31" x14ac:dyDescent="0.2">
      <c r="A234" s="310"/>
      <c r="B234" s="310" t="s">
        <v>53</v>
      </c>
      <c r="C234" s="310"/>
      <c r="D234" s="310"/>
      <c r="E234" s="310"/>
      <c r="F234" s="310"/>
      <c r="G234" s="310"/>
      <c r="H234" s="310"/>
      <c r="I234" s="310"/>
      <c r="J234" s="310"/>
      <c r="K234" s="310"/>
      <c r="L234" s="310"/>
      <c r="M234" s="310"/>
      <c r="N234" s="310"/>
      <c r="O234" s="310"/>
      <c r="P234" s="310"/>
      <c r="Q234" s="310"/>
      <c r="R234" s="310"/>
      <c r="S234" s="310"/>
      <c r="T234" s="188"/>
      <c r="U234" s="310"/>
      <c r="V234" s="310"/>
      <c r="W234" s="310"/>
      <c r="X234" s="310"/>
      <c r="Y234" s="310"/>
      <c r="Z234" s="310"/>
      <c r="AA234" s="310"/>
      <c r="AB234" s="310"/>
      <c r="AC234" s="310"/>
      <c r="AD234" s="310"/>
      <c r="AE234" s="310"/>
    </row>
    <row r="235" spans="1:31" x14ac:dyDescent="0.2">
      <c r="A235" s="330" t="s">
        <v>571</v>
      </c>
      <c r="B235" s="269" t="s">
        <v>330</v>
      </c>
      <c r="C235" s="44">
        <v>11648</v>
      </c>
      <c r="D235" s="239">
        <v>4332</v>
      </c>
      <c r="E235" s="220">
        <v>7211</v>
      </c>
      <c r="F235" s="310"/>
      <c r="G235" s="239">
        <v>11648</v>
      </c>
      <c r="H235" s="44">
        <v>371</v>
      </c>
      <c r="I235" s="44">
        <v>1158</v>
      </c>
      <c r="J235" s="44">
        <v>1423</v>
      </c>
      <c r="K235" s="44">
        <v>571</v>
      </c>
      <c r="L235" s="220">
        <v>8125</v>
      </c>
      <c r="M235" s="310"/>
      <c r="N235" s="239">
        <v>11648</v>
      </c>
      <c r="O235" s="44">
        <v>177</v>
      </c>
      <c r="P235" s="44">
        <v>589</v>
      </c>
      <c r="Q235" s="44">
        <v>779</v>
      </c>
      <c r="R235" s="44">
        <v>186</v>
      </c>
      <c r="S235" s="44">
        <v>2601</v>
      </c>
      <c r="T235" s="234">
        <v>188</v>
      </c>
      <c r="U235" s="44">
        <v>561</v>
      </c>
      <c r="V235" s="44">
        <v>639</v>
      </c>
      <c r="W235" s="44">
        <v>383</v>
      </c>
      <c r="X235" s="220">
        <v>5440</v>
      </c>
      <c r="Y235" s="310"/>
      <c r="Z235" s="310"/>
      <c r="AA235" s="310"/>
      <c r="AB235" s="310"/>
      <c r="AC235" s="310"/>
      <c r="AD235" s="310"/>
      <c r="AE235" s="310"/>
    </row>
    <row r="236" spans="1:31" x14ac:dyDescent="0.2">
      <c r="A236" s="331"/>
      <c r="B236" s="188" t="s">
        <v>53</v>
      </c>
      <c r="C236" s="310"/>
      <c r="D236" s="197"/>
      <c r="E236" s="175"/>
      <c r="F236" s="310"/>
      <c r="G236" s="197"/>
      <c r="H236" s="310"/>
      <c r="I236" s="310"/>
      <c r="J236" s="310"/>
      <c r="K236" s="310"/>
      <c r="L236" s="175"/>
      <c r="M236" s="310"/>
      <c r="N236" s="197"/>
      <c r="O236" s="310"/>
      <c r="P236" s="310"/>
      <c r="Q236" s="310"/>
      <c r="R236" s="310"/>
      <c r="S236" s="310"/>
      <c r="T236" s="188"/>
      <c r="U236" s="310"/>
      <c r="V236" s="310"/>
      <c r="W236" s="310"/>
      <c r="X236" s="175"/>
      <c r="Y236" s="310"/>
      <c r="Z236" s="310"/>
      <c r="AA236" s="310"/>
      <c r="AB236" s="310"/>
      <c r="AC236" s="310"/>
      <c r="AD236" s="310"/>
      <c r="AE236" s="310"/>
    </row>
    <row r="237" spans="1:31" x14ac:dyDescent="0.2">
      <c r="A237" s="331"/>
      <c r="B237" s="270" t="s">
        <v>572</v>
      </c>
      <c r="C237" s="47">
        <v>734.22459999999887</v>
      </c>
      <c r="D237" s="246">
        <v>251.59989999999988</v>
      </c>
      <c r="E237" s="221">
        <v>481.37539999999899</v>
      </c>
      <c r="F237" s="310"/>
      <c r="G237" s="246">
        <v>734.22459999999876</v>
      </c>
      <c r="H237" s="47">
        <v>14.245000000000003</v>
      </c>
      <c r="I237" s="47">
        <v>106.99550000000001</v>
      </c>
      <c r="J237" s="47">
        <v>126.78919999999999</v>
      </c>
      <c r="K237" s="47">
        <v>50.850600000000007</v>
      </c>
      <c r="L237" s="221">
        <v>435.34429999999878</v>
      </c>
      <c r="M237" s="310"/>
      <c r="N237" s="246">
        <v>734.22459999999978</v>
      </c>
      <c r="O237" s="47">
        <v>7.3323999999999998</v>
      </c>
      <c r="P237" s="47">
        <v>62.4651</v>
      </c>
      <c r="Q237" s="47">
        <v>58.681100000000008</v>
      </c>
      <c r="R237" s="47">
        <v>12.072600000000001</v>
      </c>
      <c r="S237" s="47">
        <v>111.04870000000005</v>
      </c>
      <c r="T237" s="249">
        <v>6.9126000000000003</v>
      </c>
      <c r="U237" s="47">
        <v>44.5304</v>
      </c>
      <c r="V237" s="47">
        <v>68.108100000000007</v>
      </c>
      <c r="W237" s="47">
        <v>38.777999999999992</v>
      </c>
      <c r="X237" s="221">
        <v>323.0462999999998</v>
      </c>
      <c r="Y237" s="310"/>
      <c r="Z237" s="310"/>
      <c r="AA237" s="310"/>
      <c r="AB237" s="310"/>
      <c r="AC237" s="310"/>
      <c r="AD237" s="310"/>
      <c r="AE237" s="310"/>
    </row>
    <row r="238" spans="1:31" x14ac:dyDescent="0.2">
      <c r="A238" s="331"/>
      <c r="B238" s="132" t="s">
        <v>53</v>
      </c>
      <c r="C238" s="49">
        <v>6.3034446286440809E-2</v>
      </c>
      <c r="D238" s="247">
        <v>5.2114555128770078E-2</v>
      </c>
      <c r="E238" s="224">
        <v>7.1562990915019997E-2</v>
      </c>
      <c r="F238" s="310"/>
      <c r="G238" s="247">
        <v>6.3034446286440837E-2</v>
      </c>
      <c r="H238" s="49">
        <v>8.2710032387262974E-2</v>
      </c>
      <c r="I238" s="50">
        <v>7.677664869897935E-2</v>
      </c>
      <c r="J238" s="49">
        <v>6.5380439311470931E-2</v>
      </c>
      <c r="K238" s="49">
        <v>6.2007542759701731E-2</v>
      </c>
      <c r="L238" s="222">
        <v>5.9450171234712301E-2</v>
      </c>
      <c r="M238" s="310"/>
      <c r="N238" s="247">
        <v>6.3034446286440768E-2</v>
      </c>
      <c r="O238" s="49">
        <v>7.9612167011395035E-2</v>
      </c>
      <c r="P238" s="50">
        <v>8.0076757676568855E-2</v>
      </c>
      <c r="Q238" s="49">
        <v>5.0443109654542524E-2</v>
      </c>
      <c r="R238" s="49">
        <v>3.8377212850386852E-2</v>
      </c>
      <c r="S238" s="49">
        <v>4.4818048699809376E-2</v>
      </c>
      <c r="T238" s="250">
        <v>8.9712392395354348E-2</v>
      </c>
      <c r="U238" s="50">
        <v>7.376496965691226E-2</v>
      </c>
      <c r="V238" s="50">
        <v>8.8359197487731758E-2</v>
      </c>
      <c r="W238" s="50">
        <v>7.7103724970070495E-2</v>
      </c>
      <c r="X238" s="224">
        <v>6.7694472121973742E-2</v>
      </c>
      <c r="Y238" s="310"/>
      <c r="Z238" s="310"/>
      <c r="AA238" s="310"/>
      <c r="AB238" s="310"/>
      <c r="AC238" s="310"/>
      <c r="AD238" s="310"/>
      <c r="AE238" s="310"/>
    </row>
    <row r="239" spans="1:31" x14ac:dyDescent="0.2">
      <c r="A239" s="331"/>
      <c r="B239" s="132" t="s">
        <v>53</v>
      </c>
      <c r="C239" s="29" t="s">
        <v>53</v>
      </c>
      <c r="D239" s="252" t="s">
        <v>53</v>
      </c>
      <c r="E239" s="144" t="s">
        <v>90</v>
      </c>
      <c r="F239" s="310"/>
      <c r="G239" s="252" t="s">
        <v>53</v>
      </c>
      <c r="H239" s="29" t="s">
        <v>53</v>
      </c>
      <c r="I239" s="29" t="s">
        <v>47</v>
      </c>
      <c r="J239" s="29" t="s">
        <v>53</v>
      </c>
      <c r="K239" s="29" t="s">
        <v>53</v>
      </c>
      <c r="L239" s="144" t="s">
        <v>53</v>
      </c>
      <c r="M239" s="310"/>
      <c r="N239" s="252" t="s">
        <v>53</v>
      </c>
      <c r="O239" s="29" t="s">
        <v>53</v>
      </c>
      <c r="P239" s="29" t="s">
        <v>182</v>
      </c>
      <c r="Q239" s="29" t="s">
        <v>53</v>
      </c>
      <c r="R239" s="29" t="s">
        <v>53</v>
      </c>
      <c r="S239" s="29" t="s">
        <v>53</v>
      </c>
      <c r="T239" s="132" t="s">
        <v>53</v>
      </c>
      <c r="U239" s="29" t="s">
        <v>182</v>
      </c>
      <c r="V239" s="29" t="s">
        <v>573</v>
      </c>
      <c r="W239" s="29" t="s">
        <v>182</v>
      </c>
      <c r="X239" s="144" t="s">
        <v>182</v>
      </c>
      <c r="Y239" s="310"/>
      <c r="Z239" s="310"/>
      <c r="AA239" s="310"/>
      <c r="AB239" s="310"/>
      <c r="AC239" s="310"/>
      <c r="AD239" s="310"/>
      <c r="AE239" s="310"/>
    </row>
    <row r="240" spans="1:31" x14ac:dyDescent="0.2">
      <c r="A240" s="331"/>
      <c r="B240" s="188" t="s">
        <v>574</v>
      </c>
      <c r="C240" s="52">
        <v>2174.6761999999976</v>
      </c>
      <c r="D240" s="248">
        <v>647.96039999999994</v>
      </c>
      <c r="E240" s="223">
        <v>1506.4919999999972</v>
      </c>
      <c r="F240" s="310"/>
      <c r="G240" s="248">
        <v>2174.6761999999972</v>
      </c>
      <c r="H240" s="52">
        <v>27.887799999999999</v>
      </c>
      <c r="I240" s="52">
        <v>237.88539999999992</v>
      </c>
      <c r="J240" s="52">
        <v>330.14980000000003</v>
      </c>
      <c r="K240" s="52">
        <v>139.1678</v>
      </c>
      <c r="L240" s="223">
        <v>1439.5853999999974</v>
      </c>
      <c r="M240" s="310"/>
      <c r="N240" s="248">
        <v>2174.6761999999999</v>
      </c>
      <c r="O240" s="52">
        <v>13.216200000000004</v>
      </c>
      <c r="P240" s="52">
        <v>98.892600000000002</v>
      </c>
      <c r="Q240" s="52">
        <v>149.86149999999998</v>
      </c>
      <c r="R240" s="52">
        <v>35.694899999999997</v>
      </c>
      <c r="S240" s="52">
        <v>350.29520000000059</v>
      </c>
      <c r="T240" s="251">
        <v>13.8386</v>
      </c>
      <c r="U240" s="52">
        <v>137.90560000000002</v>
      </c>
      <c r="V240" s="52">
        <v>178.92559999999995</v>
      </c>
      <c r="W240" s="52">
        <v>103.47290000000001</v>
      </c>
      <c r="X240" s="223">
        <v>1072.3492999999992</v>
      </c>
      <c r="Y240" s="310"/>
      <c r="Z240" s="310"/>
      <c r="AA240" s="310"/>
      <c r="AB240" s="310"/>
      <c r="AC240" s="310"/>
      <c r="AD240" s="310"/>
      <c r="AE240" s="310"/>
    </row>
    <row r="241" spans="1:31" x14ac:dyDescent="0.2">
      <c r="A241" s="331"/>
      <c r="B241" s="132" t="s">
        <v>53</v>
      </c>
      <c r="C241" s="49">
        <v>0.18669969668586597</v>
      </c>
      <c r="D241" s="247">
        <v>0.13421375758519746</v>
      </c>
      <c r="E241" s="224">
        <v>0.22396049592386802</v>
      </c>
      <c r="F241" s="310"/>
      <c r="G241" s="247">
        <v>0.18669969668586606</v>
      </c>
      <c r="H241" s="49">
        <v>0.16192354097644873</v>
      </c>
      <c r="I241" s="49">
        <v>0.17069917694123748</v>
      </c>
      <c r="J241" s="49">
        <v>0.17024588026893669</v>
      </c>
      <c r="K241" s="49">
        <v>0.16970209415962875</v>
      </c>
      <c r="L241" s="224">
        <v>0.19658830616822567</v>
      </c>
      <c r="M241" s="310"/>
      <c r="N241" s="247">
        <v>0.18669969668586583</v>
      </c>
      <c r="O241" s="49">
        <v>0.14349603426654292</v>
      </c>
      <c r="P241" s="49">
        <v>0.12677477129158288</v>
      </c>
      <c r="Q241" s="49">
        <v>0.12882308064256159</v>
      </c>
      <c r="R241" s="49">
        <v>0.11346940799606327</v>
      </c>
      <c r="S241" s="49">
        <v>0.14137533652271017</v>
      </c>
      <c r="T241" s="250">
        <v>0.179598691288712</v>
      </c>
      <c r="U241" s="50">
        <v>0.22844174764920774</v>
      </c>
      <c r="V241" s="50">
        <v>0.23212690452399776</v>
      </c>
      <c r="W241" s="50">
        <v>0.20573897631274457</v>
      </c>
      <c r="X241" s="224">
        <v>0.22471119401110007</v>
      </c>
      <c r="Y241" s="310"/>
      <c r="Z241" s="310"/>
      <c r="AA241" s="310"/>
      <c r="AB241" s="310"/>
      <c r="AC241" s="310"/>
      <c r="AD241" s="310"/>
      <c r="AE241" s="310"/>
    </row>
    <row r="242" spans="1:31" x14ac:dyDescent="0.2">
      <c r="A242" s="331"/>
      <c r="B242" s="132" t="s">
        <v>53</v>
      </c>
      <c r="C242" s="29" t="s">
        <v>53</v>
      </c>
      <c r="D242" s="252" t="s">
        <v>53</v>
      </c>
      <c r="E242" s="144" t="s">
        <v>44</v>
      </c>
      <c r="F242" s="310"/>
      <c r="G242" s="252" t="s">
        <v>53</v>
      </c>
      <c r="H242" s="29" t="s">
        <v>53</v>
      </c>
      <c r="I242" s="29" t="s">
        <v>53</v>
      </c>
      <c r="J242" s="29" t="s">
        <v>53</v>
      </c>
      <c r="K242" s="29" t="s">
        <v>53</v>
      </c>
      <c r="L242" s="144" t="s">
        <v>90</v>
      </c>
      <c r="M242" s="310"/>
      <c r="N242" s="252" t="s">
        <v>53</v>
      </c>
      <c r="O242" s="29" t="s">
        <v>53</v>
      </c>
      <c r="P242" s="29" t="s">
        <v>53</v>
      </c>
      <c r="Q242" s="29" t="s">
        <v>53</v>
      </c>
      <c r="R242" s="29" t="s">
        <v>53</v>
      </c>
      <c r="S242" s="29" t="s">
        <v>53</v>
      </c>
      <c r="T242" s="132" t="s">
        <v>53</v>
      </c>
      <c r="U242" s="29" t="s">
        <v>466</v>
      </c>
      <c r="V242" s="29" t="s">
        <v>466</v>
      </c>
      <c r="W242" s="29" t="s">
        <v>466</v>
      </c>
      <c r="X242" s="144" t="s">
        <v>466</v>
      </c>
      <c r="Y242" s="310"/>
      <c r="Z242" s="310"/>
      <c r="AA242" s="310"/>
      <c r="AB242" s="310"/>
      <c r="AC242" s="310"/>
      <c r="AD242" s="310"/>
      <c r="AE242" s="310"/>
    </row>
    <row r="243" spans="1:31" x14ac:dyDescent="0.2">
      <c r="A243" s="331"/>
      <c r="B243" s="188" t="s">
        <v>575</v>
      </c>
      <c r="C243" s="52">
        <v>5930.3035000000091</v>
      </c>
      <c r="D243" s="248">
        <v>2264.8772000000008</v>
      </c>
      <c r="E243" s="223">
        <v>3610.818500000008</v>
      </c>
      <c r="F243" s="310"/>
      <c r="G243" s="248">
        <v>5930.3035000000182</v>
      </c>
      <c r="H243" s="52">
        <v>78.339300000000009</v>
      </c>
      <c r="I243" s="52">
        <v>676.38420000000031</v>
      </c>
      <c r="J243" s="52">
        <v>903.15489999999943</v>
      </c>
      <c r="K243" s="52">
        <v>430.93380000000036</v>
      </c>
      <c r="L243" s="223">
        <v>3841.4913000000183</v>
      </c>
      <c r="M243" s="310"/>
      <c r="N243" s="248">
        <v>5930.3034999999927</v>
      </c>
      <c r="O243" s="52">
        <v>37.772900000000007</v>
      </c>
      <c r="P243" s="52">
        <v>342.8882000000001</v>
      </c>
      <c r="Q243" s="52">
        <v>539.5322000000001</v>
      </c>
      <c r="R243" s="52">
        <v>154.16949999999997</v>
      </c>
      <c r="S243" s="52">
        <v>1190.5143999999977</v>
      </c>
      <c r="T243" s="251">
        <v>38.553299999999993</v>
      </c>
      <c r="U243" s="52">
        <v>326.34240000000005</v>
      </c>
      <c r="V243" s="52">
        <v>360.77370000000013</v>
      </c>
      <c r="W243" s="52">
        <v>274.20329999999979</v>
      </c>
      <c r="X243" s="223">
        <v>2610.9457999999945</v>
      </c>
      <c r="Y243" s="310"/>
      <c r="Z243" s="310"/>
      <c r="AA243" s="310"/>
      <c r="AB243" s="310"/>
      <c r="AC243" s="310"/>
      <c r="AD243" s="310"/>
      <c r="AE243" s="310"/>
    </row>
    <row r="244" spans="1:31" x14ac:dyDescent="0.2">
      <c r="A244" s="331"/>
      <c r="B244" s="132" t="s">
        <v>53</v>
      </c>
      <c r="C244" s="49">
        <v>0.50912676779427313</v>
      </c>
      <c r="D244" s="247">
        <v>0.46913002628099026</v>
      </c>
      <c r="E244" s="224">
        <v>0.53679720964404753</v>
      </c>
      <c r="F244" s="310"/>
      <c r="G244" s="247">
        <v>0.50912676779427424</v>
      </c>
      <c r="H244" s="49">
        <v>0.45485756687929169</v>
      </c>
      <c r="I244" s="49">
        <v>0.48535230088125397</v>
      </c>
      <c r="J244" s="49">
        <v>0.46572313831389084</v>
      </c>
      <c r="K244" s="50">
        <v>0.52548339705137737</v>
      </c>
      <c r="L244" s="224">
        <v>0.52459011311658221</v>
      </c>
      <c r="M244" s="310"/>
      <c r="N244" s="247">
        <v>0.5091267677942708</v>
      </c>
      <c r="O244" s="49">
        <v>0.41012252786328135</v>
      </c>
      <c r="P244" s="49">
        <v>0.43956345705930011</v>
      </c>
      <c r="Q244" s="49">
        <v>0.46378956643206359</v>
      </c>
      <c r="R244" s="49">
        <v>0.4900846310270956</v>
      </c>
      <c r="S244" s="50">
        <v>0.48047867608557521</v>
      </c>
      <c r="T244" s="250">
        <v>0.50034846190084981</v>
      </c>
      <c r="U244" s="50">
        <v>0.5405888389451684</v>
      </c>
      <c r="V244" s="49">
        <v>0.46804527811933827</v>
      </c>
      <c r="W244" s="50">
        <v>0.5452085158875063</v>
      </c>
      <c r="X244" s="224">
        <v>0.54712466191404807</v>
      </c>
      <c r="Y244" s="310"/>
      <c r="Z244" s="310"/>
      <c r="AA244" s="310"/>
      <c r="AB244" s="310"/>
      <c r="AC244" s="310"/>
      <c r="AD244" s="310"/>
      <c r="AE244" s="310"/>
    </row>
    <row r="245" spans="1:31" x14ac:dyDescent="0.2">
      <c r="A245" s="331"/>
      <c r="B245" s="132" t="s">
        <v>53</v>
      </c>
      <c r="C245" s="29" t="s">
        <v>53</v>
      </c>
      <c r="D245" s="252" t="s">
        <v>53</v>
      </c>
      <c r="E245" s="144" t="s">
        <v>44</v>
      </c>
      <c r="F245" s="310"/>
      <c r="G245" s="252" t="s">
        <v>53</v>
      </c>
      <c r="H245" s="29" t="s">
        <v>53</v>
      </c>
      <c r="I245" s="29" t="s">
        <v>53</v>
      </c>
      <c r="J245" s="29" t="s">
        <v>53</v>
      </c>
      <c r="K245" s="29" t="s">
        <v>45</v>
      </c>
      <c r="L245" s="144" t="s">
        <v>90</v>
      </c>
      <c r="M245" s="310"/>
      <c r="N245" s="252" t="s">
        <v>53</v>
      </c>
      <c r="O245" s="29" t="s">
        <v>53</v>
      </c>
      <c r="P245" s="29" t="s">
        <v>53</v>
      </c>
      <c r="Q245" s="29" t="s">
        <v>53</v>
      </c>
      <c r="R245" s="29" t="s">
        <v>53</v>
      </c>
      <c r="S245" s="29" t="s">
        <v>49</v>
      </c>
      <c r="T245" s="132" t="s">
        <v>53</v>
      </c>
      <c r="U245" s="29" t="s">
        <v>576</v>
      </c>
      <c r="V245" s="29" t="s">
        <v>53</v>
      </c>
      <c r="W245" s="29" t="s">
        <v>576</v>
      </c>
      <c r="X245" s="144" t="s">
        <v>519</v>
      </c>
      <c r="Y245" s="310"/>
      <c r="Z245" s="310"/>
      <c r="AA245" s="310"/>
      <c r="AB245" s="310"/>
      <c r="AC245" s="310"/>
      <c r="AD245" s="310"/>
      <c r="AE245" s="310"/>
    </row>
    <row r="246" spans="1:31" x14ac:dyDescent="0.2">
      <c r="A246" s="331"/>
      <c r="B246" s="188" t="s">
        <v>577</v>
      </c>
      <c r="C246" s="52">
        <v>2110.3168999999998</v>
      </c>
      <c r="D246" s="248">
        <v>1170.7497000000003</v>
      </c>
      <c r="E246" s="223">
        <v>923.1094999999998</v>
      </c>
      <c r="F246" s="310"/>
      <c r="G246" s="248">
        <v>2110.3168999999998</v>
      </c>
      <c r="H246" s="52">
        <v>35.482400000000013</v>
      </c>
      <c r="I246" s="52">
        <v>273.2000000000001</v>
      </c>
      <c r="J246" s="52">
        <v>433.01000000000016</v>
      </c>
      <c r="K246" s="52">
        <v>146.17049999999998</v>
      </c>
      <c r="L246" s="223">
        <v>1222.4539999999993</v>
      </c>
      <c r="M246" s="310"/>
      <c r="N246" s="248">
        <v>2110.3168999999994</v>
      </c>
      <c r="O246" s="52">
        <v>21.787699999999997</v>
      </c>
      <c r="P246" s="52">
        <v>197.51580000000007</v>
      </c>
      <c r="Q246" s="52">
        <v>297.82769999999999</v>
      </c>
      <c r="R246" s="52">
        <v>75.168199999999985</v>
      </c>
      <c r="S246" s="52">
        <v>578.45029999999963</v>
      </c>
      <c r="T246" s="251">
        <v>13.466999999999999</v>
      </c>
      <c r="U246" s="52">
        <v>74.075499999999991</v>
      </c>
      <c r="V246" s="52">
        <v>134.26309999999998</v>
      </c>
      <c r="W246" s="52">
        <v>71.002299999999977</v>
      </c>
      <c r="X246" s="223">
        <v>630.30159999999989</v>
      </c>
      <c r="Y246" s="310"/>
      <c r="Z246" s="310"/>
      <c r="AA246" s="310"/>
      <c r="AB246" s="310"/>
      <c r="AC246" s="310"/>
      <c r="AD246" s="310"/>
      <c r="AE246" s="310"/>
    </row>
    <row r="247" spans="1:31" x14ac:dyDescent="0.2">
      <c r="A247" s="331"/>
      <c r="B247" s="132" t="s">
        <v>53</v>
      </c>
      <c r="C247" s="49">
        <v>0.18117433995049809</v>
      </c>
      <c r="D247" s="272">
        <v>0.24250049297571691</v>
      </c>
      <c r="E247" s="222">
        <v>0.1372327642045455</v>
      </c>
      <c r="F247" s="310"/>
      <c r="G247" s="247">
        <v>0.1811743399504982</v>
      </c>
      <c r="H247" s="49">
        <v>0.20601968783277083</v>
      </c>
      <c r="I247" s="50">
        <v>0.19603983741896777</v>
      </c>
      <c r="J247" s="50">
        <v>0.22328703096367863</v>
      </c>
      <c r="K247" s="49">
        <v>0.1782412307614262</v>
      </c>
      <c r="L247" s="222">
        <v>0.16693706481642037</v>
      </c>
      <c r="M247" s="310"/>
      <c r="N247" s="247">
        <v>0.1811743399504977</v>
      </c>
      <c r="O247" s="50">
        <v>0.23656183666932673</v>
      </c>
      <c r="P247" s="50">
        <v>0.25320418688025226</v>
      </c>
      <c r="Q247" s="50">
        <v>0.25601693440068762</v>
      </c>
      <c r="R247" s="50">
        <v>0.23894985429654325</v>
      </c>
      <c r="S247" s="50">
        <v>0.23345625582126867</v>
      </c>
      <c r="T247" s="250">
        <v>0.17477603049333637</v>
      </c>
      <c r="U247" s="49">
        <v>0.12270666802500321</v>
      </c>
      <c r="V247" s="50">
        <v>0.17418456495211401</v>
      </c>
      <c r="W247" s="49">
        <v>0.14117648696277363</v>
      </c>
      <c r="X247" s="222">
        <v>0.13207993433026616</v>
      </c>
      <c r="Y247" s="310"/>
      <c r="Z247" s="310"/>
      <c r="AA247" s="310"/>
      <c r="AB247" s="310"/>
      <c r="AC247" s="310"/>
      <c r="AD247" s="310"/>
      <c r="AE247" s="310"/>
    </row>
    <row r="248" spans="1:31" x14ac:dyDescent="0.2">
      <c r="A248" s="331"/>
      <c r="B248" s="132" t="s">
        <v>53</v>
      </c>
      <c r="C248" s="29" t="s">
        <v>53</v>
      </c>
      <c r="D248" s="252" t="s">
        <v>43</v>
      </c>
      <c r="E248" s="144" t="s">
        <v>53</v>
      </c>
      <c r="F248" s="310"/>
      <c r="G248" s="252" t="s">
        <v>53</v>
      </c>
      <c r="H248" s="29" t="s">
        <v>53</v>
      </c>
      <c r="I248" s="29" t="s">
        <v>47</v>
      </c>
      <c r="J248" s="29" t="s">
        <v>345</v>
      </c>
      <c r="K248" s="29" t="s">
        <v>53</v>
      </c>
      <c r="L248" s="144" t="s">
        <v>53</v>
      </c>
      <c r="M248" s="310"/>
      <c r="N248" s="252" t="s">
        <v>53</v>
      </c>
      <c r="O248" s="29" t="s">
        <v>377</v>
      </c>
      <c r="P248" s="29" t="s">
        <v>348</v>
      </c>
      <c r="Q248" s="29" t="s">
        <v>348</v>
      </c>
      <c r="R248" s="29" t="s">
        <v>348</v>
      </c>
      <c r="S248" s="29" t="s">
        <v>348</v>
      </c>
      <c r="T248" s="132" t="s">
        <v>53</v>
      </c>
      <c r="U248" s="29" t="s">
        <v>53</v>
      </c>
      <c r="V248" s="29" t="s">
        <v>409</v>
      </c>
      <c r="W248" s="29" t="s">
        <v>53</v>
      </c>
      <c r="X248" s="144" t="s">
        <v>53</v>
      </c>
      <c r="Y248" s="310"/>
      <c r="Z248" s="310"/>
      <c r="AA248" s="310"/>
      <c r="AB248" s="310"/>
      <c r="AC248" s="310"/>
      <c r="AD248" s="310"/>
      <c r="AE248" s="310"/>
    </row>
    <row r="249" spans="1:31" x14ac:dyDescent="0.2">
      <c r="A249" s="331"/>
      <c r="B249" s="188" t="s">
        <v>578</v>
      </c>
      <c r="C249" s="52">
        <v>682.2595</v>
      </c>
      <c r="D249" s="248">
        <v>484.75099999999992</v>
      </c>
      <c r="E249" s="223">
        <v>196.4781000000001</v>
      </c>
      <c r="F249" s="310"/>
      <c r="G249" s="248">
        <v>682.2595</v>
      </c>
      <c r="H249" s="52">
        <v>16.273699999999998</v>
      </c>
      <c r="I249" s="52">
        <v>97.31819999999999</v>
      </c>
      <c r="J249" s="52">
        <v>140.02890000000005</v>
      </c>
      <c r="K249" s="52">
        <v>52.94850000000001</v>
      </c>
      <c r="L249" s="223">
        <v>375.69019999999995</v>
      </c>
      <c r="M249" s="310"/>
      <c r="N249" s="248">
        <v>682.2595</v>
      </c>
      <c r="O249" s="52">
        <v>11.9923</v>
      </c>
      <c r="P249" s="52">
        <v>76.49260000000001</v>
      </c>
      <c r="Q249" s="52">
        <v>116.11360000000005</v>
      </c>
      <c r="R249" s="52">
        <v>37.472100000000005</v>
      </c>
      <c r="S249" s="52">
        <v>242.68039999999988</v>
      </c>
      <c r="T249" s="251">
        <v>4.2813999999999997</v>
      </c>
      <c r="U249" s="52">
        <v>20.825599999999998</v>
      </c>
      <c r="V249" s="52">
        <v>23.915299999999998</v>
      </c>
      <c r="W249" s="52">
        <v>15.476400000000002</v>
      </c>
      <c r="X249" s="223">
        <v>131.97940000000003</v>
      </c>
      <c r="Y249" s="310"/>
      <c r="Z249" s="310"/>
      <c r="AA249" s="310"/>
      <c r="AB249" s="310"/>
      <c r="AC249" s="310"/>
      <c r="AD249" s="310"/>
      <c r="AE249" s="310"/>
    </row>
    <row r="250" spans="1:31" x14ac:dyDescent="0.2">
      <c r="A250" s="331"/>
      <c r="B250" s="132" t="s">
        <v>53</v>
      </c>
      <c r="C250" s="49">
        <v>5.8573152964588808E-2</v>
      </c>
      <c r="D250" s="272">
        <v>0.10040776134341244</v>
      </c>
      <c r="E250" s="222">
        <v>2.9209137993550204E-2</v>
      </c>
      <c r="F250" s="310"/>
      <c r="G250" s="247">
        <v>5.8573152964588843E-2</v>
      </c>
      <c r="H250" s="50">
        <v>9.4489171924226123E-2</v>
      </c>
      <c r="I250" s="50">
        <v>6.983251868926274E-2</v>
      </c>
      <c r="J250" s="50">
        <v>7.2207656474700024E-2</v>
      </c>
      <c r="K250" s="49">
        <v>6.4565735267864438E-2</v>
      </c>
      <c r="L250" s="222">
        <v>5.1303868504086012E-2</v>
      </c>
      <c r="M250" s="310"/>
      <c r="N250" s="247">
        <v>5.8573152964588697E-2</v>
      </c>
      <c r="O250" s="50">
        <v>0.13020743418945402</v>
      </c>
      <c r="P250" s="50">
        <v>9.8059226580133746E-2</v>
      </c>
      <c r="Q250" s="50">
        <v>9.9812904958899717E-2</v>
      </c>
      <c r="R250" s="50">
        <v>0.11911889382991081</v>
      </c>
      <c r="S250" s="50">
        <v>9.7943172551224908E-2</v>
      </c>
      <c r="T250" s="250">
        <v>5.5564423921747257E-2</v>
      </c>
      <c r="U250" s="49">
        <v>3.4497775723707665E-2</v>
      </c>
      <c r="V250" s="49">
        <v>3.1026217376176272E-2</v>
      </c>
      <c r="W250" s="49">
        <v>3.0772295866903897E-2</v>
      </c>
      <c r="X250" s="222">
        <v>2.7656332277988721E-2</v>
      </c>
      <c r="Y250" s="310"/>
      <c r="Z250" s="310"/>
      <c r="AA250" s="310"/>
      <c r="AB250" s="310"/>
      <c r="AC250" s="310"/>
      <c r="AD250" s="310"/>
      <c r="AE250" s="310"/>
    </row>
    <row r="251" spans="1:31" x14ac:dyDescent="0.2">
      <c r="A251" s="331"/>
      <c r="B251" s="132" t="s">
        <v>53</v>
      </c>
      <c r="C251" s="29" t="s">
        <v>53</v>
      </c>
      <c r="D251" s="252" t="s">
        <v>79</v>
      </c>
      <c r="E251" s="144" t="s">
        <v>53</v>
      </c>
      <c r="F251" s="310"/>
      <c r="G251" s="252" t="s">
        <v>53</v>
      </c>
      <c r="H251" s="29" t="s">
        <v>47</v>
      </c>
      <c r="I251" s="29" t="s">
        <v>47</v>
      </c>
      <c r="J251" s="29" t="s">
        <v>47</v>
      </c>
      <c r="K251" s="29" t="s">
        <v>53</v>
      </c>
      <c r="L251" s="144" t="s">
        <v>53</v>
      </c>
      <c r="M251" s="310"/>
      <c r="N251" s="252" t="s">
        <v>53</v>
      </c>
      <c r="O251" s="29" t="s">
        <v>454</v>
      </c>
      <c r="P251" s="29" t="s">
        <v>454</v>
      </c>
      <c r="Q251" s="29" t="s">
        <v>454</v>
      </c>
      <c r="R251" s="29" t="s">
        <v>454</v>
      </c>
      <c r="S251" s="29" t="s">
        <v>454</v>
      </c>
      <c r="T251" s="132" t="s">
        <v>53</v>
      </c>
      <c r="U251" s="29" t="s">
        <v>53</v>
      </c>
      <c r="V251" s="29" t="s">
        <v>53</v>
      </c>
      <c r="W251" s="29" t="s">
        <v>53</v>
      </c>
      <c r="X251" s="144" t="s">
        <v>53</v>
      </c>
      <c r="Y251" s="310"/>
      <c r="Z251" s="310"/>
      <c r="AA251" s="310"/>
      <c r="AB251" s="310"/>
      <c r="AC251" s="310"/>
      <c r="AD251" s="310"/>
      <c r="AE251" s="310"/>
    </row>
    <row r="252" spans="1:31" x14ac:dyDescent="0.2">
      <c r="A252" s="331"/>
      <c r="B252" s="188" t="s">
        <v>553</v>
      </c>
      <c r="C252" s="52">
        <v>16.209299999999999</v>
      </c>
      <c r="D252" s="248">
        <v>7.8857999999999997</v>
      </c>
      <c r="E252" s="223">
        <v>8.3234999999999992</v>
      </c>
      <c r="F252" s="310"/>
      <c r="G252" s="248">
        <v>16.209300000000002</v>
      </c>
      <c r="H252" s="52">
        <v>0</v>
      </c>
      <c r="I252" s="52">
        <v>1.8109999999999999</v>
      </c>
      <c r="J252" s="52">
        <v>6.12</v>
      </c>
      <c r="K252" s="52">
        <v>0</v>
      </c>
      <c r="L252" s="223">
        <v>8.2783000000000015</v>
      </c>
      <c r="M252" s="310"/>
      <c r="N252" s="248">
        <v>16.209299999999999</v>
      </c>
      <c r="O252" s="52">
        <v>0</v>
      </c>
      <c r="P252" s="52">
        <v>1.8109999999999999</v>
      </c>
      <c r="Q252" s="52">
        <v>1.2964</v>
      </c>
      <c r="R252" s="52">
        <v>0</v>
      </c>
      <c r="S252" s="52">
        <v>4.7784000000000004</v>
      </c>
      <c r="T252" s="251">
        <v>0</v>
      </c>
      <c r="U252" s="52">
        <v>0</v>
      </c>
      <c r="V252" s="52">
        <v>4.8235999999999999</v>
      </c>
      <c r="W252" s="52">
        <v>0</v>
      </c>
      <c r="X252" s="223">
        <v>3.4998999999999998</v>
      </c>
      <c r="Y252" s="310"/>
      <c r="Z252" s="310"/>
      <c r="AA252" s="310"/>
      <c r="AB252" s="310"/>
      <c r="AC252" s="310"/>
      <c r="AD252" s="310"/>
      <c r="AE252" s="310"/>
    </row>
    <row r="253" spans="1:31" x14ac:dyDescent="0.2">
      <c r="A253" s="331"/>
      <c r="B253" s="132" t="s">
        <v>53</v>
      </c>
      <c r="C253" s="49">
        <v>1.3915963183347528E-3</v>
      </c>
      <c r="D253" s="247">
        <v>1.6334066859106672E-3</v>
      </c>
      <c r="E253" s="222">
        <v>1.2374013189730304E-3</v>
      </c>
      <c r="F253" s="310"/>
      <c r="G253" s="247">
        <v>1.3915963183347539E-3</v>
      </c>
      <c r="H253" s="49">
        <v>0</v>
      </c>
      <c r="I253" s="49">
        <v>1.2995173702992332E-3</v>
      </c>
      <c r="J253" s="50">
        <v>3.1558546673234166E-3</v>
      </c>
      <c r="K253" s="49">
        <v>0</v>
      </c>
      <c r="L253" s="222">
        <v>1.1304761599780228E-3</v>
      </c>
      <c r="M253" s="310"/>
      <c r="N253" s="247">
        <v>1.3915963183347502E-3</v>
      </c>
      <c r="O253" s="49">
        <v>0</v>
      </c>
      <c r="P253" s="49">
        <v>2.3216005121622506E-3</v>
      </c>
      <c r="Q253" s="49">
        <v>1.1144039112448286E-3</v>
      </c>
      <c r="R253" s="49">
        <v>0</v>
      </c>
      <c r="S253" s="49">
        <v>1.9285103194109346E-3</v>
      </c>
      <c r="T253" s="250">
        <v>0</v>
      </c>
      <c r="U253" s="49">
        <v>0</v>
      </c>
      <c r="V253" s="50">
        <v>6.2578375406423447E-3</v>
      </c>
      <c r="W253" s="49">
        <v>0</v>
      </c>
      <c r="X253" s="222">
        <v>7.334053446199384E-4</v>
      </c>
      <c r="Y253" s="310"/>
      <c r="Z253" s="310"/>
      <c r="AA253" s="310"/>
      <c r="AB253" s="310"/>
      <c r="AC253" s="310"/>
      <c r="AD253" s="310"/>
      <c r="AE253" s="310"/>
    </row>
    <row r="254" spans="1:31" x14ac:dyDescent="0.2">
      <c r="A254" s="331"/>
      <c r="B254" s="216" t="s">
        <v>53</v>
      </c>
      <c r="C254" s="36" t="s">
        <v>53</v>
      </c>
      <c r="D254" s="245" t="s">
        <v>53</v>
      </c>
      <c r="E254" s="187" t="s">
        <v>53</v>
      </c>
      <c r="F254" s="310"/>
      <c r="G254" s="245" t="s">
        <v>53</v>
      </c>
      <c r="H254" s="36" t="s">
        <v>53</v>
      </c>
      <c r="I254" s="36" t="s">
        <v>53</v>
      </c>
      <c r="J254" s="36" t="s">
        <v>47</v>
      </c>
      <c r="K254" s="36" t="s">
        <v>53</v>
      </c>
      <c r="L254" s="187" t="s">
        <v>53</v>
      </c>
      <c r="M254" s="310"/>
      <c r="N254" s="245" t="s">
        <v>53</v>
      </c>
      <c r="O254" s="36" t="s">
        <v>53</v>
      </c>
      <c r="P254" s="36" t="s">
        <v>53</v>
      </c>
      <c r="Q254" s="36" t="s">
        <v>53</v>
      </c>
      <c r="R254" s="36" t="s">
        <v>53</v>
      </c>
      <c r="S254" s="36" t="s">
        <v>53</v>
      </c>
      <c r="T254" s="216" t="s">
        <v>53</v>
      </c>
      <c r="U254" s="36" t="s">
        <v>53</v>
      </c>
      <c r="V254" s="36" t="s">
        <v>579</v>
      </c>
      <c r="W254" s="36" t="s">
        <v>53</v>
      </c>
      <c r="X254" s="187" t="s">
        <v>53</v>
      </c>
      <c r="Y254" s="310"/>
      <c r="Z254" s="310"/>
      <c r="AA254" s="310"/>
      <c r="AB254" s="310"/>
      <c r="AC254" s="310"/>
      <c r="AD254" s="310"/>
      <c r="AE254" s="310"/>
    </row>
    <row r="255" spans="1:31" x14ac:dyDescent="0.2">
      <c r="A255" s="310"/>
      <c r="B255" s="310" t="s">
        <v>53</v>
      </c>
      <c r="C255" s="310"/>
      <c r="D255" s="310"/>
      <c r="E255" s="310"/>
      <c r="F255" s="310"/>
      <c r="G255" s="310"/>
      <c r="H255" s="310"/>
      <c r="I255" s="310"/>
      <c r="J255" s="310"/>
      <c r="K255" s="310"/>
      <c r="L255" s="310"/>
      <c r="M255" s="310"/>
      <c r="N255" s="310"/>
      <c r="O255" s="310"/>
      <c r="P255" s="310"/>
      <c r="Q255" s="310"/>
      <c r="R255" s="310"/>
      <c r="S255" s="310"/>
      <c r="T255" s="310"/>
      <c r="U255" s="310"/>
      <c r="V255" s="310"/>
      <c r="W255" s="310"/>
      <c r="X255" s="310"/>
      <c r="Y255" s="310"/>
      <c r="Z255" s="310"/>
      <c r="AA255" s="310"/>
      <c r="AB255" s="310"/>
      <c r="AC255" s="310"/>
      <c r="AD255" s="310"/>
      <c r="AE255" s="310"/>
    </row>
  </sheetData>
  <mergeCells count="26">
    <mergeCell ref="O5:S5"/>
    <mergeCell ref="A2:E2"/>
    <mergeCell ref="H6"/>
    <mergeCell ref="I6"/>
    <mergeCell ref="N4:X4"/>
    <mergeCell ref="C5:E5"/>
    <mergeCell ref="G5:L5"/>
    <mergeCell ref="T5:X5"/>
    <mergeCell ref="V6"/>
    <mergeCell ref="W6"/>
    <mergeCell ref="X6"/>
    <mergeCell ref="J6"/>
    <mergeCell ref="K6"/>
    <mergeCell ref="L6"/>
    <mergeCell ref="T6"/>
    <mergeCell ref="U6"/>
    <mergeCell ref="A9:A16"/>
    <mergeCell ref="A19:A71"/>
    <mergeCell ref="E6"/>
    <mergeCell ref="A211:A232"/>
    <mergeCell ref="A235:A254"/>
    <mergeCell ref="A74:A106"/>
    <mergeCell ref="A109:A137"/>
    <mergeCell ref="A140:A182"/>
    <mergeCell ref="A185:A192"/>
    <mergeCell ref="A195:A20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aid xmlns="fafc8d19-b579-42c5-bdbf-055e03ea4ef1">true</Paid>
    <Paid_x003f_ xmlns="fafc8d19-b579-42c5-bdbf-055e03ea4e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72358EAB7F38F4E95AD7FEB44FD0E14" ma:contentTypeVersion="15" ma:contentTypeDescription="Create a new document." ma:contentTypeScope="" ma:versionID="2bf2710443bae6cdf7c888f73c08ffb9">
  <xsd:schema xmlns:xsd="http://www.w3.org/2001/XMLSchema" xmlns:xs="http://www.w3.org/2001/XMLSchema" xmlns:p="http://schemas.microsoft.com/office/2006/metadata/properties" xmlns:ns2="1e1045f3-11ea-4d40-b573-7506c834c82d" xmlns:ns3="fafc8d19-b579-42c5-bdbf-055e03ea4ef1" targetNamespace="http://schemas.microsoft.com/office/2006/metadata/properties" ma:root="true" ma:fieldsID="253d0e6cc25cbf0538daaa41da5ed2c0" ns2:_="" ns3:_="">
    <xsd:import namespace="1e1045f3-11ea-4d40-b573-7506c834c82d"/>
    <xsd:import namespace="fafc8d19-b579-42c5-bdbf-055e03ea4e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Paid_x003f_" minOccurs="0"/>
                <xsd:element ref="ns3:Paid"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1045f3-11ea-4d40-b573-7506c834c82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fc8d19-b579-42c5-bdbf-055e03ea4ef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Paid_x003f_" ma:index="20" nillable="true" ma:displayName="Paid?" ma:format="Dropdown" ma:internalName="Paid_x003f_">
      <xsd:simpleType>
        <xsd:restriction base="dms:Choice">
          <xsd:enumeration value="Choice 1"/>
          <xsd:enumeration value="Choice 2"/>
          <xsd:enumeration value="Choice 3"/>
        </xsd:restriction>
      </xsd:simpleType>
    </xsd:element>
    <xsd:element name="Paid" ma:index="21" nillable="true" ma:displayName="Paid" ma:default="1" ma:format="Dropdown" ma:internalName="Paid">
      <xsd:simpleType>
        <xsd:restriction base="dms:Boolean"/>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E9F57D-1D72-440D-9E4E-3C454F6924F8}">
  <ds:schemaRefs>
    <ds:schemaRef ds:uri="http://purl.org/dc/dcmitype/"/>
    <ds:schemaRef ds:uri="http://purl.org/dc/elements/1.1/"/>
    <ds:schemaRef ds:uri="1e1045f3-11ea-4d40-b573-7506c834c82d"/>
    <ds:schemaRef ds:uri="http://www.w3.org/XML/1998/namespace"/>
    <ds:schemaRef ds:uri="http://schemas.microsoft.com/office/2006/documentManagement/types"/>
    <ds:schemaRef ds:uri="http://purl.org/dc/terms/"/>
    <ds:schemaRef ds:uri="fafc8d19-b579-42c5-bdbf-055e03ea4ef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3A740F0-2957-4E11-AF34-B27B7FFF0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1045f3-11ea-4d40-b573-7506c834c82d"/>
    <ds:schemaRef ds:uri="fafc8d19-b579-42c5-bdbf-055e03ea4e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55B642-7743-4B88-AAF8-1F1ED95050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Overview</vt:lpstr>
      <vt:lpstr>UFA - All Respondents</vt:lpstr>
      <vt:lpstr>UFA - Respondents w Children</vt:lpstr>
      <vt:lpstr>UFA - Jobseekers</vt:lpstr>
      <vt:lpstr>UFA - Basic Need</vt:lpstr>
      <vt:lpstr>UFA - Work Impacts</vt:lpstr>
      <vt:lpstr>SHED 2019 - Full</vt:lpstr>
      <vt:lpstr>SHED July 2020 - Supplement</vt:lpstr>
      <vt:lpstr>SHED 2020 - Full</vt:lpstr>
      <vt:lpstr>SHED 2020 - Better Off</vt:lpstr>
      <vt:lpstr>Pulse Week 12 EIP</vt:lpstr>
      <vt:lpstr>Pulse Week 13</vt:lpstr>
      <vt:lpstr>Pulse Week 23</vt:lpstr>
      <vt:lpstr>Pulse Week 23 EIP</vt:lpstr>
      <vt:lpstr>Pulse Week 30</vt:lpstr>
      <vt:lpstr>USC - Wave 4</vt:lpstr>
      <vt:lpstr>USC - Wave 5</vt:lpstr>
      <vt:lpstr>USC - Wave 12</vt:lpstr>
      <vt:lpstr>USC - Wave 24</vt:lpstr>
      <vt:lpstr>USC - Labor Status</vt:lpstr>
      <vt:lpstr>USC - Work From Home</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Qualtrics Stats iQ Export</dc:creator>
  <cp:keywords/>
  <dc:description/>
  <cp:lastModifiedBy>Ashley Anglin</cp:lastModifiedBy>
  <cp:revision/>
  <dcterms:created xsi:type="dcterms:W3CDTF">2021-09-23T15:28:34Z</dcterms:created>
  <dcterms:modified xsi:type="dcterms:W3CDTF">2021-10-20T18:11:02Z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0x010100B72358EAB7F38F4E95AD7FEB44FD0E14</vt:lpwstr>
  </property>
</Properties>
</file>